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0050" windowHeight="11640" activeTab="1"/>
  </bookViews>
  <sheets>
    <sheet name="mladší" sheetId="1" r:id="rId1"/>
    <sheet name="starší" sheetId="2" r:id="rId2"/>
  </sheets>
  <definedNames>
    <definedName name="_xlnm.Print_Area" localSheetId="0">'mladší'!$A$1:$Y$63</definedName>
    <definedName name="_xlnm.Print_Area" localSheetId="1">'starší'!$A$1:$Y$72</definedName>
  </definedNames>
  <calcPr fullCalcOnLoad="1"/>
</workbook>
</file>

<file path=xl/sharedStrings.xml><?xml version="1.0" encoding="utf-8"?>
<sst xmlns="http://schemas.openxmlformats.org/spreadsheetml/2006/main" count="612" uniqueCount="111">
  <si>
    <t>Bělkovice</t>
  </si>
  <si>
    <t>Družstvo</t>
  </si>
  <si>
    <t>Trusovice</t>
  </si>
  <si>
    <t>Loučany</t>
  </si>
  <si>
    <t>Hlubočky</t>
  </si>
  <si>
    <t>Dub n. Mor.</t>
  </si>
  <si>
    <t>Véska</t>
  </si>
  <si>
    <t>Drahlov</t>
  </si>
  <si>
    <t>Mezice</t>
  </si>
  <si>
    <t>Umístění</t>
  </si>
  <si>
    <t>celkem</t>
  </si>
  <si>
    <t>Body</t>
  </si>
  <si>
    <t>Plamen</t>
  </si>
  <si>
    <t>Doloplazy</t>
  </si>
  <si>
    <t>Červenka</t>
  </si>
  <si>
    <t>Náměšť n. H.</t>
  </si>
  <si>
    <t>Nová Hradečná</t>
  </si>
  <si>
    <t>Příkazy</t>
  </si>
  <si>
    <t>Troubelice</t>
  </si>
  <si>
    <t>Velký Újezd I</t>
  </si>
  <si>
    <t>2007-08</t>
  </si>
  <si>
    <t>Černovír</t>
  </si>
  <si>
    <t>Daskabát</t>
  </si>
  <si>
    <t>Drahanovice</t>
  </si>
  <si>
    <t>Hynkov</t>
  </si>
  <si>
    <t>Horka n. Mor.</t>
  </si>
  <si>
    <t>Lípy</t>
  </si>
  <si>
    <t>Medlov</t>
  </si>
  <si>
    <t>Mor. Beroun</t>
  </si>
  <si>
    <t>Pískov</t>
  </si>
  <si>
    <t>Senice n. H. I</t>
  </si>
  <si>
    <t>Senice n. H. II</t>
  </si>
  <si>
    <t>Skrbeň</t>
  </si>
  <si>
    <t>Šumvald</t>
  </si>
  <si>
    <t>Velká Bystřice</t>
  </si>
  <si>
    <t>Velký Újezd</t>
  </si>
  <si>
    <t>Dub n. M.</t>
  </si>
  <si>
    <t>4.5.</t>
  </si>
  <si>
    <t>18.5.</t>
  </si>
  <si>
    <t>1.6.</t>
  </si>
  <si>
    <t>25.5.</t>
  </si>
  <si>
    <t>15.6.</t>
  </si>
  <si>
    <t>22.6.</t>
  </si>
  <si>
    <t>14.9.</t>
  </si>
  <si>
    <t>21.9.</t>
  </si>
  <si>
    <t>Velký újezd II</t>
  </si>
  <si>
    <t>1. místo</t>
  </si>
  <si>
    <t>2. místo</t>
  </si>
  <si>
    <t>3. místo</t>
  </si>
  <si>
    <t>4. místo</t>
  </si>
  <si>
    <t>5. místo</t>
  </si>
  <si>
    <t>6. místo</t>
  </si>
  <si>
    <t>7. místo</t>
  </si>
  <si>
    <t>8. místo</t>
  </si>
  <si>
    <t>9. místo</t>
  </si>
  <si>
    <t>10. místo</t>
  </si>
  <si>
    <t>11. místo</t>
  </si>
  <si>
    <t>12. místo</t>
  </si>
  <si>
    <t>13. místo</t>
  </si>
  <si>
    <t>14. místo</t>
  </si>
  <si>
    <t>15. místo</t>
  </si>
  <si>
    <t>16. místo</t>
  </si>
  <si>
    <t>17. místo</t>
  </si>
  <si>
    <t>18. místo</t>
  </si>
  <si>
    <t>19. místo</t>
  </si>
  <si>
    <t>20. místo</t>
  </si>
  <si>
    <t>21. místo</t>
  </si>
  <si>
    <t>22. místo</t>
  </si>
  <si>
    <t>23. místo</t>
  </si>
  <si>
    <t>24. místo</t>
  </si>
  <si>
    <t>25. místo</t>
  </si>
  <si>
    <t>26. místo</t>
  </si>
  <si>
    <t>27. místo</t>
  </si>
  <si>
    <t>28. místo</t>
  </si>
  <si>
    <t>5.</t>
  </si>
  <si>
    <t>2.</t>
  </si>
  <si>
    <t>xxx</t>
  </si>
  <si>
    <t>mimo</t>
  </si>
  <si>
    <t>7.</t>
  </si>
  <si>
    <t>9.</t>
  </si>
  <si>
    <t>18.</t>
  </si>
  <si>
    <t>12.</t>
  </si>
  <si>
    <t>4.</t>
  </si>
  <si>
    <t>8.</t>
  </si>
  <si>
    <t>6.</t>
  </si>
  <si>
    <t>1.</t>
  </si>
  <si>
    <t>11.</t>
  </si>
  <si>
    <t>13.</t>
  </si>
  <si>
    <t>Mladeč</t>
  </si>
  <si>
    <t>3.</t>
  </si>
  <si>
    <t>Grygov</t>
  </si>
  <si>
    <t>10.</t>
  </si>
  <si>
    <t>Vilémov I</t>
  </si>
  <si>
    <t>16.</t>
  </si>
  <si>
    <t>17.</t>
  </si>
  <si>
    <t>14.</t>
  </si>
  <si>
    <t>Vilémov II</t>
  </si>
  <si>
    <t>15.</t>
  </si>
  <si>
    <t>Červenka I</t>
  </si>
  <si>
    <t>Červenka II</t>
  </si>
  <si>
    <t>benjamínci</t>
  </si>
  <si>
    <t>19.</t>
  </si>
  <si>
    <t>Hlubočky II</t>
  </si>
  <si>
    <t>Mezice I</t>
  </si>
  <si>
    <t>Mezice II</t>
  </si>
  <si>
    <t>Trusovice II</t>
  </si>
  <si>
    <t>Blatec</t>
  </si>
  <si>
    <t>NP</t>
  </si>
  <si>
    <r>
      <t xml:space="preserve">Kategorie: </t>
    </r>
    <r>
      <rPr>
        <sz val="14"/>
        <color indexed="10"/>
        <rFont val="Arial"/>
        <family val="2"/>
      </rPr>
      <t>mladší</t>
    </r>
  </si>
  <si>
    <t>11. ročník OKRESNÍ LIGY MLADÝCH HASIČŮ V POŽÁRNÍM ÚTOKU 2008</t>
  </si>
  <si>
    <r>
      <t xml:space="preserve">Kategorie: </t>
    </r>
    <r>
      <rPr>
        <sz val="14"/>
        <color indexed="10"/>
        <rFont val="Arial"/>
        <family val="2"/>
      </rPr>
      <t>starší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</si>
</sst>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color indexed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Arial"/>
      <family val="0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7"/>
      <name val="Times New Roman"/>
      <family val="1"/>
    </font>
    <font>
      <b/>
      <sz val="12"/>
      <color indexed="12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lightGray">
        <bgColor indexed="47"/>
      </patternFill>
    </fill>
    <fill>
      <patternFill patternType="lightGray">
        <bgColor indexed="41"/>
      </patternFill>
    </fill>
    <fill>
      <patternFill patternType="solid">
        <fgColor indexed="13"/>
        <bgColor indexed="64"/>
      </patternFill>
    </fill>
    <fill>
      <patternFill patternType="lightGray">
        <bgColor indexed="13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dotted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dotted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thick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dotted"/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>
        <color indexed="63"/>
      </left>
      <right style="thick"/>
      <top style="thin"/>
      <bottom style="dotted"/>
    </border>
    <border>
      <left style="thick"/>
      <right style="thin"/>
      <top>
        <color indexed="63"/>
      </top>
      <bottom style="thin"/>
    </border>
    <border>
      <left style="thick"/>
      <right style="thick"/>
      <top style="thick"/>
      <bottom style="dotted"/>
    </border>
    <border>
      <left>
        <color indexed="63"/>
      </left>
      <right style="thick"/>
      <top style="thick"/>
      <bottom style="dotted"/>
    </border>
    <border>
      <left>
        <color indexed="63"/>
      </left>
      <right style="thick"/>
      <top style="dotted"/>
      <bottom style="thick"/>
    </border>
    <border>
      <left style="thin"/>
      <right>
        <color indexed="63"/>
      </right>
      <top style="thick"/>
      <bottom style="dotted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17" borderId="16" xfId="0" applyFill="1" applyBorder="1" applyAlignment="1">
      <alignment horizontal="center"/>
    </xf>
    <xf numFmtId="0" fontId="0" fillId="17" borderId="17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0" fillId="26" borderId="17" xfId="0" applyFill="1" applyBorder="1" applyAlignment="1">
      <alignment horizontal="center"/>
    </xf>
    <xf numFmtId="0" fontId="0" fillId="27" borderId="16" xfId="0" applyFill="1" applyBorder="1" applyAlignment="1">
      <alignment horizontal="center"/>
    </xf>
    <xf numFmtId="0" fontId="0" fillId="27" borderId="17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8" borderId="14" xfId="0" applyFont="1" applyFill="1" applyBorder="1" applyAlignment="1">
      <alignment horizontal="left"/>
    </xf>
    <xf numFmtId="0" fontId="4" fillId="28" borderId="13" xfId="0" applyFont="1" applyFill="1" applyBorder="1" applyAlignment="1">
      <alignment horizontal="left"/>
    </xf>
    <xf numFmtId="0" fontId="0" fillId="28" borderId="16" xfId="0" applyFill="1" applyBorder="1" applyAlignment="1">
      <alignment horizontal="center"/>
    </xf>
    <xf numFmtId="0" fontId="0" fillId="28" borderId="17" xfId="0" applyFill="1" applyBorder="1" applyAlignment="1">
      <alignment horizontal="center"/>
    </xf>
    <xf numFmtId="0" fontId="0" fillId="29" borderId="16" xfId="0" applyFill="1" applyBorder="1" applyAlignment="1">
      <alignment horizontal="center"/>
    </xf>
    <xf numFmtId="0" fontId="0" fillId="29" borderId="17" xfId="0" applyFill="1" applyBorder="1" applyAlignment="1">
      <alignment horizontal="center"/>
    </xf>
    <xf numFmtId="0" fontId="0" fillId="28" borderId="18" xfId="0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28" borderId="13" xfId="0" applyFont="1" applyFill="1" applyBorder="1" applyAlignment="1">
      <alignment horizontal="left"/>
    </xf>
    <xf numFmtId="0" fontId="1" fillId="28" borderId="16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Border="1" applyAlignment="1">
      <alignment/>
    </xf>
    <xf numFmtId="0" fontId="8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6" fontId="5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8" borderId="36" xfId="0" applyFill="1" applyBorder="1" applyAlignment="1">
      <alignment horizontal="center"/>
    </xf>
    <xf numFmtId="0" fontId="0" fillId="28" borderId="35" xfId="0" applyFill="1" applyBorder="1" applyAlignment="1">
      <alignment horizontal="center"/>
    </xf>
    <xf numFmtId="0" fontId="0" fillId="24" borderId="36" xfId="0" applyFill="1" applyBorder="1" applyAlignment="1">
      <alignment horizontal="center"/>
    </xf>
    <xf numFmtId="0" fontId="0" fillId="26" borderId="36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17" borderId="36" xfId="0" applyFill="1" applyBorder="1" applyAlignment="1">
      <alignment horizontal="center"/>
    </xf>
    <xf numFmtId="0" fontId="0" fillId="17" borderId="35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9" borderId="36" xfId="0" applyFill="1" applyBorder="1" applyAlignment="1">
      <alignment horizontal="center"/>
    </xf>
    <xf numFmtId="0" fontId="0" fillId="29" borderId="35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28" borderId="29" xfId="0" applyFont="1" applyFill="1" applyBorder="1" applyAlignment="1">
      <alignment horizontal="center"/>
    </xf>
    <xf numFmtId="0" fontId="11" fillId="28" borderId="41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8" fillId="28" borderId="31" xfId="0" applyFont="1" applyFill="1" applyBorder="1" applyAlignment="1">
      <alignment horizontal="center"/>
    </xf>
    <xf numFmtId="0" fontId="8" fillId="28" borderId="32" xfId="0" applyFont="1" applyFill="1" applyBorder="1" applyAlignment="1">
      <alignment horizontal="center"/>
    </xf>
    <xf numFmtId="0" fontId="7" fillId="28" borderId="36" xfId="0" applyFont="1" applyFill="1" applyBorder="1" applyAlignment="1">
      <alignment horizontal="center"/>
    </xf>
    <xf numFmtId="0" fontId="7" fillId="28" borderId="35" xfId="0" applyFont="1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28" borderId="33" xfId="0" applyFill="1" applyBorder="1" applyAlignment="1">
      <alignment horizontal="center"/>
    </xf>
    <xf numFmtId="0" fontId="0" fillId="28" borderId="24" xfId="0" applyFill="1" applyBorder="1" applyAlignment="1">
      <alignment horizontal="center"/>
    </xf>
    <xf numFmtId="0" fontId="7" fillId="28" borderId="3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12" fillId="0" borderId="0" xfId="0" applyFont="1" applyAlignment="1">
      <alignment/>
    </xf>
    <xf numFmtId="0" fontId="0" fillId="27" borderId="36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5" borderId="45" xfId="0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17" borderId="45" xfId="0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25" borderId="33" xfId="0" applyFill="1" applyBorder="1" applyAlignment="1">
      <alignment horizontal="center"/>
    </xf>
    <xf numFmtId="0" fontId="0" fillId="25" borderId="51" xfId="0" applyFill="1" applyBorder="1" applyAlignment="1">
      <alignment horizontal="center"/>
    </xf>
    <xf numFmtId="0" fontId="0" fillId="25" borderId="52" xfId="0" applyFill="1" applyBorder="1" applyAlignment="1">
      <alignment horizontal="center"/>
    </xf>
    <xf numFmtId="0" fontId="12" fillId="0" borderId="0" xfId="0" applyFont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11" customWidth="1"/>
    <col min="2" max="23" width="4.7109375" style="0" customWidth="1"/>
    <col min="24" max="25" width="7.7109375" style="3" customWidth="1"/>
    <col min="26" max="26" width="9.00390625" style="0" customWidth="1"/>
  </cols>
  <sheetData>
    <row r="1" spans="2:25" ht="18">
      <c r="B1" s="79" t="s">
        <v>109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7" t="s">
        <v>108</v>
      </c>
      <c r="W1" s="78"/>
      <c r="X1" s="78"/>
      <c r="Y1" s="78"/>
    </row>
    <row r="2" spans="8:23" ht="9" customHeight="1" thickBot="1"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ht="18" customHeight="1" thickTop="1">
      <c r="A3" s="19" t="s">
        <v>1</v>
      </c>
      <c r="B3" s="87" t="s">
        <v>12</v>
      </c>
      <c r="C3" s="91"/>
      <c r="D3" s="87" t="s">
        <v>3</v>
      </c>
      <c r="E3" s="87"/>
      <c r="F3" s="87" t="s">
        <v>36</v>
      </c>
      <c r="G3" s="87"/>
      <c r="H3" s="87" t="s">
        <v>2</v>
      </c>
      <c r="I3" s="87"/>
      <c r="J3" s="88" t="s">
        <v>4</v>
      </c>
      <c r="K3" s="89"/>
      <c r="L3" s="88" t="s">
        <v>13</v>
      </c>
      <c r="M3" s="89"/>
      <c r="N3" s="88" t="s">
        <v>6</v>
      </c>
      <c r="O3" s="89"/>
      <c r="P3" s="88" t="s">
        <v>8</v>
      </c>
      <c r="Q3" s="89"/>
      <c r="R3" s="88" t="s">
        <v>0</v>
      </c>
      <c r="S3" s="89"/>
      <c r="T3" s="87"/>
      <c r="U3" s="87"/>
      <c r="V3" s="87"/>
      <c r="W3" s="87"/>
      <c r="X3" s="8" t="s">
        <v>11</v>
      </c>
      <c r="Y3" s="8" t="s">
        <v>9</v>
      </c>
      <c r="Z3" s="1"/>
    </row>
    <row r="4" spans="1:27" ht="22.5" customHeight="1" thickBot="1">
      <c r="A4" s="12"/>
      <c r="B4" s="92" t="s">
        <v>20</v>
      </c>
      <c r="C4" s="93"/>
      <c r="D4" s="94" t="s">
        <v>37</v>
      </c>
      <c r="E4" s="94"/>
      <c r="F4" s="94" t="s">
        <v>38</v>
      </c>
      <c r="G4" s="94"/>
      <c r="H4" s="94" t="s">
        <v>40</v>
      </c>
      <c r="I4" s="94"/>
      <c r="J4" s="95" t="s">
        <v>39</v>
      </c>
      <c r="K4" s="96"/>
      <c r="L4" s="95" t="s">
        <v>41</v>
      </c>
      <c r="M4" s="96"/>
      <c r="N4" s="95" t="s">
        <v>42</v>
      </c>
      <c r="O4" s="96"/>
      <c r="P4" s="95" t="s">
        <v>43</v>
      </c>
      <c r="Q4" s="96"/>
      <c r="R4" s="95" t="s">
        <v>44</v>
      </c>
      <c r="S4" s="96"/>
      <c r="T4" s="94"/>
      <c r="U4" s="94"/>
      <c r="V4" s="94"/>
      <c r="W4" s="94"/>
      <c r="X4" s="9" t="s">
        <v>10</v>
      </c>
      <c r="Y4" s="9" t="s">
        <v>10</v>
      </c>
      <c r="Z4" s="1"/>
      <c r="AA4" s="2"/>
    </row>
    <row r="5" spans="1:26" ht="12.75" customHeight="1" thickTop="1">
      <c r="A5" s="10" t="s">
        <v>14</v>
      </c>
      <c r="B5" s="54" t="s">
        <v>57</v>
      </c>
      <c r="C5" s="55"/>
      <c r="D5" s="98">
        <v>24.49</v>
      </c>
      <c r="E5" s="55"/>
      <c r="F5" s="97" t="s">
        <v>76</v>
      </c>
      <c r="G5" s="65"/>
      <c r="H5" s="97" t="s">
        <v>76</v>
      </c>
      <c r="I5" s="65"/>
      <c r="J5" s="97" t="s">
        <v>76</v>
      </c>
      <c r="K5" s="65"/>
      <c r="L5" s="97" t="s">
        <v>76</v>
      </c>
      <c r="M5" s="65"/>
      <c r="N5" s="98">
        <v>23.83</v>
      </c>
      <c r="O5" s="55"/>
      <c r="P5" s="97" t="s">
        <v>76</v>
      </c>
      <c r="Q5" s="65"/>
      <c r="R5" s="97" t="s">
        <v>76</v>
      </c>
      <c r="S5" s="65"/>
      <c r="T5" s="98"/>
      <c r="U5" s="55"/>
      <c r="V5" s="98"/>
      <c r="W5" s="115"/>
      <c r="X5" s="117">
        <f>SUM(B6,E6,G6,I6,K6,M6,O6,Q6,S6,U6,W6)</f>
        <v>15</v>
      </c>
      <c r="Y5" s="120">
        <v>15</v>
      </c>
      <c r="Z5" s="1"/>
    </row>
    <row r="6" spans="1:29" ht="12.75" customHeight="1">
      <c r="A6" s="13"/>
      <c r="B6" s="72">
        <v>2</v>
      </c>
      <c r="C6" s="73"/>
      <c r="D6" s="20" t="s">
        <v>84</v>
      </c>
      <c r="E6" s="21">
        <v>7</v>
      </c>
      <c r="F6" s="20"/>
      <c r="G6" s="21"/>
      <c r="H6" s="20"/>
      <c r="I6" s="21"/>
      <c r="J6" s="20"/>
      <c r="K6" s="21"/>
      <c r="L6" s="20"/>
      <c r="M6" s="21"/>
      <c r="N6" s="20" t="s">
        <v>78</v>
      </c>
      <c r="O6" s="21">
        <v>6</v>
      </c>
      <c r="P6" s="20"/>
      <c r="Q6" s="21"/>
      <c r="R6" s="20"/>
      <c r="S6" s="21"/>
      <c r="T6" s="20"/>
      <c r="U6" s="21"/>
      <c r="V6" s="20"/>
      <c r="W6" s="22"/>
      <c r="X6" s="84"/>
      <c r="Y6" s="71"/>
      <c r="Z6" s="1"/>
      <c r="AA6" s="49"/>
      <c r="AB6" s="1"/>
      <c r="AC6" s="1"/>
    </row>
    <row r="7" spans="1:29" ht="12.75" customHeight="1">
      <c r="A7" s="14" t="s">
        <v>13</v>
      </c>
      <c r="B7" s="74" t="s">
        <v>53</v>
      </c>
      <c r="C7" s="75"/>
      <c r="D7" s="76">
        <v>27.37</v>
      </c>
      <c r="E7" s="75"/>
      <c r="F7" s="76">
        <v>22.63</v>
      </c>
      <c r="G7" s="75"/>
      <c r="H7" s="76">
        <v>23.33</v>
      </c>
      <c r="I7" s="75"/>
      <c r="J7" s="111">
        <v>38.22</v>
      </c>
      <c r="K7" s="112"/>
      <c r="L7" s="76">
        <v>21.2</v>
      </c>
      <c r="M7" s="75"/>
      <c r="N7" s="76">
        <v>23.13</v>
      </c>
      <c r="O7" s="75"/>
      <c r="P7" s="76">
        <v>28.91</v>
      </c>
      <c r="Q7" s="75"/>
      <c r="R7" s="110">
        <v>23.96</v>
      </c>
      <c r="S7" s="100"/>
      <c r="T7" s="76"/>
      <c r="U7" s="75"/>
      <c r="V7" s="76"/>
      <c r="W7" s="83"/>
      <c r="X7" s="68">
        <f>SUM(B8,E8,G8,I8,M8,O8,Q8,S8,U8,W8)</f>
        <v>56</v>
      </c>
      <c r="Y7" s="70">
        <v>7</v>
      </c>
      <c r="Z7" s="1"/>
      <c r="AA7" s="56"/>
      <c r="AB7" s="57"/>
      <c r="AC7" s="1"/>
    </row>
    <row r="8" spans="1:29" ht="12.75" customHeight="1">
      <c r="A8" s="13"/>
      <c r="B8" s="72">
        <v>10</v>
      </c>
      <c r="C8" s="73"/>
      <c r="D8" s="20" t="s">
        <v>83</v>
      </c>
      <c r="E8" s="21">
        <v>5</v>
      </c>
      <c r="F8" s="20" t="s">
        <v>78</v>
      </c>
      <c r="G8" s="21">
        <v>6</v>
      </c>
      <c r="H8" s="20" t="s">
        <v>83</v>
      </c>
      <c r="I8" s="21">
        <v>5</v>
      </c>
      <c r="J8" s="42" t="s">
        <v>86</v>
      </c>
      <c r="K8" s="43">
        <v>2</v>
      </c>
      <c r="L8" s="20" t="s">
        <v>82</v>
      </c>
      <c r="M8" s="21">
        <v>9</v>
      </c>
      <c r="N8" s="20" t="s">
        <v>74</v>
      </c>
      <c r="O8" s="21">
        <v>8</v>
      </c>
      <c r="P8" s="20" t="s">
        <v>86</v>
      </c>
      <c r="Q8" s="21">
        <v>2</v>
      </c>
      <c r="R8" s="32" t="s">
        <v>89</v>
      </c>
      <c r="S8" s="33">
        <v>11</v>
      </c>
      <c r="T8" s="20"/>
      <c r="U8" s="21"/>
      <c r="V8" s="20"/>
      <c r="W8" s="22"/>
      <c r="X8" s="84"/>
      <c r="Y8" s="71"/>
      <c r="Z8" s="1"/>
      <c r="AA8" s="50"/>
      <c r="AB8" s="49"/>
      <c r="AC8" s="1"/>
    </row>
    <row r="9" spans="1:29" ht="12.75" customHeight="1">
      <c r="A9" s="14" t="s">
        <v>7</v>
      </c>
      <c r="B9" s="74" t="s">
        <v>60</v>
      </c>
      <c r="C9" s="75"/>
      <c r="D9" s="85" t="s">
        <v>76</v>
      </c>
      <c r="E9" s="86"/>
      <c r="F9" s="85" t="s">
        <v>76</v>
      </c>
      <c r="G9" s="86"/>
      <c r="H9" s="76">
        <v>29.85</v>
      </c>
      <c r="I9" s="75"/>
      <c r="J9" s="76">
        <v>29.27</v>
      </c>
      <c r="K9" s="75"/>
      <c r="L9" s="76">
        <v>31.25</v>
      </c>
      <c r="M9" s="75"/>
      <c r="N9" s="76">
        <v>26.05</v>
      </c>
      <c r="O9" s="75"/>
      <c r="P9" s="85" t="s">
        <v>76</v>
      </c>
      <c r="Q9" s="86"/>
      <c r="R9" s="85" t="s">
        <v>76</v>
      </c>
      <c r="S9" s="86"/>
      <c r="T9" s="76"/>
      <c r="U9" s="75"/>
      <c r="V9" s="76"/>
      <c r="W9" s="83"/>
      <c r="X9" s="68">
        <f>SUM(B10,E10,G10,I10,K10,M10,O10,Q10,S10,U10,W10)</f>
        <v>10</v>
      </c>
      <c r="Y9" s="70">
        <v>19</v>
      </c>
      <c r="Z9" s="1"/>
      <c r="AA9" s="49"/>
      <c r="AB9" s="1"/>
      <c r="AC9" s="1"/>
    </row>
    <row r="10" spans="1:29" ht="12.75" customHeight="1">
      <c r="A10" s="13"/>
      <c r="B10" s="72">
        <v>2</v>
      </c>
      <c r="C10" s="73"/>
      <c r="D10" s="20"/>
      <c r="E10" s="21"/>
      <c r="F10" s="20"/>
      <c r="G10" s="21"/>
      <c r="H10" s="20" t="s">
        <v>86</v>
      </c>
      <c r="I10" s="21">
        <v>2</v>
      </c>
      <c r="J10" s="20" t="s">
        <v>91</v>
      </c>
      <c r="K10" s="21">
        <v>3</v>
      </c>
      <c r="L10" s="20" t="s">
        <v>86</v>
      </c>
      <c r="M10" s="21">
        <v>2</v>
      </c>
      <c r="N10" s="20" t="s">
        <v>81</v>
      </c>
      <c r="O10" s="21">
        <v>1</v>
      </c>
      <c r="P10" s="20"/>
      <c r="Q10" s="21"/>
      <c r="R10" s="20"/>
      <c r="S10" s="21"/>
      <c r="T10" s="20"/>
      <c r="U10" s="21"/>
      <c r="V10" s="20"/>
      <c r="W10" s="22"/>
      <c r="X10" s="84"/>
      <c r="Y10" s="71"/>
      <c r="Z10" s="1"/>
      <c r="AA10" s="49"/>
      <c r="AB10" s="1"/>
      <c r="AC10" s="1"/>
    </row>
    <row r="11" spans="1:29" ht="12.75" customHeight="1">
      <c r="A11" s="14" t="s">
        <v>5</v>
      </c>
      <c r="B11" s="74" t="s">
        <v>59</v>
      </c>
      <c r="C11" s="75"/>
      <c r="D11" s="76">
        <v>31.78</v>
      </c>
      <c r="E11" s="75"/>
      <c r="F11" s="76">
        <v>24.88</v>
      </c>
      <c r="G11" s="75"/>
      <c r="H11" s="76">
        <v>28.39</v>
      </c>
      <c r="I11" s="75"/>
      <c r="J11" s="76">
        <v>26.6</v>
      </c>
      <c r="K11" s="75"/>
      <c r="L11" s="76">
        <v>27.95</v>
      </c>
      <c r="M11" s="75"/>
      <c r="N11" s="76">
        <v>29.33</v>
      </c>
      <c r="O11" s="75"/>
      <c r="P11" s="85" t="s">
        <v>76</v>
      </c>
      <c r="Q11" s="86"/>
      <c r="R11" s="85" t="s">
        <v>76</v>
      </c>
      <c r="S11" s="86"/>
      <c r="T11" s="76"/>
      <c r="U11" s="75"/>
      <c r="V11" s="76"/>
      <c r="W11" s="83"/>
      <c r="X11" s="68">
        <f>SUM(B12,E12,G12,I12,K12,M12,O12,Q12,S12,U12,W12)</f>
        <v>20</v>
      </c>
      <c r="Y11" s="70">
        <v>11</v>
      </c>
      <c r="Z11" s="1"/>
      <c r="AA11" s="49"/>
      <c r="AB11" s="1"/>
      <c r="AC11" s="1"/>
    </row>
    <row r="12" spans="1:27" ht="12.75" customHeight="1">
      <c r="A12" s="13"/>
      <c r="B12" s="72">
        <v>2</v>
      </c>
      <c r="C12" s="73"/>
      <c r="D12" s="20" t="s">
        <v>81</v>
      </c>
      <c r="E12" s="21">
        <v>1</v>
      </c>
      <c r="F12" s="20" t="s">
        <v>79</v>
      </c>
      <c r="G12" s="21">
        <v>4</v>
      </c>
      <c r="H12" s="20" t="s">
        <v>91</v>
      </c>
      <c r="I12" s="21">
        <v>3</v>
      </c>
      <c r="J12" s="20" t="s">
        <v>78</v>
      </c>
      <c r="K12" s="21">
        <v>6</v>
      </c>
      <c r="L12" s="20" t="s">
        <v>91</v>
      </c>
      <c r="M12" s="21">
        <v>3</v>
      </c>
      <c r="N12" s="20" t="s">
        <v>93</v>
      </c>
      <c r="O12" s="21">
        <v>1</v>
      </c>
      <c r="P12" s="20"/>
      <c r="Q12" s="21"/>
      <c r="R12" s="20"/>
      <c r="S12" s="21"/>
      <c r="T12" s="20"/>
      <c r="U12" s="21"/>
      <c r="V12" s="20"/>
      <c r="W12" s="22"/>
      <c r="X12" s="84"/>
      <c r="Y12" s="71"/>
      <c r="Z12" s="1"/>
      <c r="AA12" s="2"/>
    </row>
    <row r="13" spans="1:27" ht="12.75" customHeight="1">
      <c r="A13" s="14" t="s">
        <v>4</v>
      </c>
      <c r="B13" s="74" t="s">
        <v>52</v>
      </c>
      <c r="C13" s="75"/>
      <c r="D13" s="85" t="s">
        <v>76</v>
      </c>
      <c r="E13" s="86"/>
      <c r="F13" s="85" t="s">
        <v>76</v>
      </c>
      <c r="G13" s="86"/>
      <c r="H13" s="85" t="s">
        <v>76</v>
      </c>
      <c r="I13" s="86"/>
      <c r="J13" s="110">
        <v>21.91</v>
      </c>
      <c r="K13" s="100"/>
      <c r="L13" s="76">
        <v>25.71</v>
      </c>
      <c r="M13" s="75"/>
      <c r="N13" s="85" t="s">
        <v>76</v>
      </c>
      <c r="O13" s="86"/>
      <c r="P13" s="85" t="s">
        <v>76</v>
      </c>
      <c r="Q13" s="86"/>
      <c r="R13" s="85" t="s">
        <v>76</v>
      </c>
      <c r="S13" s="86"/>
      <c r="T13" s="76"/>
      <c r="U13" s="75"/>
      <c r="V13" s="76"/>
      <c r="W13" s="83"/>
      <c r="X13" s="68">
        <f>SUM(B14,E14,G14,I14,K14,M14,O14,Q14,S14,U14,W14)</f>
        <v>27</v>
      </c>
      <c r="Y13" s="70">
        <v>9</v>
      </c>
      <c r="Z13" s="1"/>
      <c r="AA13" s="2"/>
    </row>
    <row r="14" spans="1:27" ht="12.75" customHeight="1">
      <c r="A14" s="13"/>
      <c r="B14" s="72">
        <v>12</v>
      </c>
      <c r="C14" s="73"/>
      <c r="D14" s="20"/>
      <c r="E14" s="21"/>
      <c r="F14" s="20"/>
      <c r="G14" s="21"/>
      <c r="H14" s="20"/>
      <c r="I14" s="21"/>
      <c r="J14" s="32" t="s">
        <v>89</v>
      </c>
      <c r="K14" s="33">
        <v>11</v>
      </c>
      <c r="L14" s="20" t="s">
        <v>79</v>
      </c>
      <c r="M14" s="21">
        <v>4</v>
      </c>
      <c r="N14" s="20"/>
      <c r="O14" s="21"/>
      <c r="P14" s="20"/>
      <c r="Q14" s="21"/>
      <c r="R14" s="20"/>
      <c r="S14" s="21"/>
      <c r="T14" s="20"/>
      <c r="U14" s="21"/>
      <c r="V14" s="20"/>
      <c r="W14" s="22"/>
      <c r="X14" s="84"/>
      <c r="Y14" s="71"/>
      <c r="Z14" s="1"/>
      <c r="AA14" s="2"/>
    </row>
    <row r="15" spans="1:27" ht="12.75" customHeight="1">
      <c r="A15" s="14" t="s">
        <v>3</v>
      </c>
      <c r="B15" s="99" t="s">
        <v>48</v>
      </c>
      <c r="C15" s="100"/>
      <c r="D15" s="76">
        <v>22.51</v>
      </c>
      <c r="E15" s="75"/>
      <c r="F15" s="76">
        <v>21.1</v>
      </c>
      <c r="G15" s="75"/>
      <c r="H15" s="105">
        <v>20.49</v>
      </c>
      <c r="I15" s="102"/>
      <c r="J15" s="76">
        <v>22.86</v>
      </c>
      <c r="K15" s="75"/>
      <c r="L15" s="111">
        <v>22.31</v>
      </c>
      <c r="M15" s="112"/>
      <c r="N15" s="76">
        <v>23.22</v>
      </c>
      <c r="O15" s="75"/>
      <c r="P15" s="76">
        <v>21.95</v>
      </c>
      <c r="Q15" s="75"/>
      <c r="R15" s="76">
        <v>24.59</v>
      </c>
      <c r="S15" s="75"/>
      <c r="T15" s="76"/>
      <c r="U15" s="75"/>
      <c r="V15" s="76"/>
      <c r="W15" s="83"/>
      <c r="X15" s="68">
        <f>SUM(B16,E16,G16,I16,K16,O16,Q16,S16,U16,W16)</f>
        <v>84</v>
      </c>
      <c r="Y15" s="70">
        <v>3</v>
      </c>
      <c r="Z15" s="1"/>
      <c r="AA15" s="2"/>
    </row>
    <row r="16" spans="1:27" ht="12.75" customHeight="1">
      <c r="A16" s="13"/>
      <c r="B16" s="126">
        <v>22</v>
      </c>
      <c r="C16" s="127"/>
      <c r="D16" s="20" t="s">
        <v>74</v>
      </c>
      <c r="E16" s="21">
        <v>8</v>
      </c>
      <c r="F16" s="20" t="s">
        <v>82</v>
      </c>
      <c r="G16" s="21">
        <v>9</v>
      </c>
      <c r="H16" s="30" t="s">
        <v>75</v>
      </c>
      <c r="I16" s="31">
        <v>13</v>
      </c>
      <c r="J16" s="20" t="s">
        <v>82</v>
      </c>
      <c r="K16" s="21">
        <v>9</v>
      </c>
      <c r="L16" s="42" t="s">
        <v>78</v>
      </c>
      <c r="M16" s="43">
        <v>6</v>
      </c>
      <c r="N16" s="20" t="s">
        <v>84</v>
      </c>
      <c r="O16" s="21">
        <v>7</v>
      </c>
      <c r="P16" s="20" t="s">
        <v>84</v>
      </c>
      <c r="Q16" s="21">
        <v>7</v>
      </c>
      <c r="R16" s="20" t="s">
        <v>82</v>
      </c>
      <c r="S16" s="21">
        <v>9</v>
      </c>
      <c r="T16" s="20"/>
      <c r="U16" s="21"/>
      <c r="V16" s="20"/>
      <c r="W16" s="22"/>
      <c r="X16" s="84"/>
      <c r="Y16" s="71"/>
      <c r="Z16" s="1"/>
      <c r="AA16" s="2"/>
    </row>
    <row r="17" spans="1:27" ht="12.75" customHeight="1">
      <c r="A17" s="14" t="s">
        <v>103</v>
      </c>
      <c r="B17" s="74" t="s">
        <v>54</v>
      </c>
      <c r="C17" s="75"/>
      <c r="D17" s="85" t="s">
        <v>76</v>
      </c>
      <c r="E17" s="86"/>
      <c r="F17" s="85" t="s">
        <v>76</v>
      </c>
      <c r="G17" s="86"/>
      <c r="H17" s="76">
        <v>23.13</v>
      </c>
      <c r="I17" s="75"/>
      <c r="J17" s="85" t="s">
        <v>76</v>
      </c>
      <c r="K17" s="86"/>
      <c r="L17" s="85" t="s">
        <v>76</v>
      </c>
      <c r="M17" s="86"/>
      <c r="N17" s="76">
        <v>23.97</v>
      </c>
      <c r="O17" s="75"/>
      <c r="P17" s="76">
        <v>22.91</v>
      </c>
      <c r="Q17" s="75"/>
      <c r="R17" s="85" t="s">
        <v>76</v>
      </c>
      <c r="S17" s="86"/>
      <c r="T17" s="76"/>
      <c r="U17" s="75"/>
      <c r="V17" s="76"/>
      <c r="W17" s="83"/>
      <c r="X17" s="68">
        <f>SUM(B18,E18,G18,I18,K18,M18,O18,Q18,S18,U18,W18)</f>
        <v>24</v>
      </c>
      <c r="Y17" s="70">
        <v>10</v>
      </c>
      <c r="Z17" s="1"/>
      <c r="AA17" s="2"/>
    </row>
    <row r="18" spans="1:27" ht="12.75" customHeight="1">
      <c r="A18" s="13"/>
      <c r="B18" s="72">
        <v>8</v>
      </c>
      <c r="C18" s="73"/>
      <c r="D18" s="20"/>
      <c r="E18" s="21"/>
      <c r="F18" s="20"/>
      <c r="G18" s="21"/>
      <c r="H18" s="20" t="s">
        <v>78</v>
      </c>
      <c r="I18" s="21">
        <v>6</v>
      </c>
      <c r="J18" s="20"/>
      <c r="K18" s="21"/>
      <c r="L18" s="20"/>
      <c r="M18" s="21"/>
      <c r="N18" s="20" t="s">
        <v>83</v>
      </c>
      <c r="O18" s="21">
        <v>5</v>
      </c>
      <c r="P18" s="20" t="s">
        <v>83</v>
      </c>
      <c r="Q18" s="21">
        <v>5</v>
      </c>
      <c r="R18" s="20"/>
      <c r="S18" s="21"/>
      <c r="T18" s="20"/>
      <c r="U18" s="21"/>
      <c r="V18" s="20"/>
      <c r="W18" s="22"/>
      <c r="X18" s="84"/>
      <c r="Y18" s="71"/>
      <c r="Z18" s="1"/>
      <c r="AA18" s="2"/>
    </row>
    <row r="19" spans="1:27" ht="12.75" customHeight="1">
      <c r="A19" s="14" t="s">
        <v>15</v>
      </c>
      <c r="B19" s="101" t="s">
        <v>47</v>
      </c>
      <c r="C19" s="102"/>
      <c r="D19" s="76">
        <v>27.55</v>
      </c>
      <c r="E19" s="75"/>
      <c r="F19" s="76">
        <v>22.58</v>
      </c>
      <c r="G19" s="75"/>
      <c r="H19" s="76">
        <v>22.96</v>
      </c>
      <c r="I19" s="75"/>
      <c r="J19" s="76">
        <v>27.6</v>
      </c>
      <c r="K19" s="75"/>
      <c r="L19" s="76">
        <v>22.67</v>
      </c>
      <c r="M19" s="75"/>
      <c r="N19" s="111">
        <v>24.32</v>
      </c>
      <c r="O19" s="112"/>
      <c r="P19" s="76">
        <v>21.7</v>
      </c>
      <c r="Q19" s="75"/>
      <c r="R19" s="76">
        <v>25.74</v>
      </c>
      <c r="S19" s="75"/>
      <c r="T19" s="76"/>
      <c r="U19" s="75"/>
      <c r="V19" s="76"/>
      <c r="W19" s="83"/>
      <c r="X19" s="68">
        <f>SUM(B20,E20,G20,I20,K20,M20,Q20,S20,U20,W20)</f>
        <v>69</v>
      </c>
      <c r="Y19" s="70">
        <v>6</v>
      </c>
      <c r="Z19" s="1"/>
      <c r="AA19" s="2"/>
    </row>
    <row r="20" spans="1:27" ht="12.75" customHeight="1">
      <c r="A20" s="13"/>
      <c r="B20" s="128">
        <v>26</v>
      </c>
      <c r="C20" s="129"/>
      <c r="D20" s="20" t="s">
        <v>79</v>
      </c>
      <c r="E20" s="21">
        <v>4</v>
      </c>
      <c r="F20" s="20" t="s">
        <v>84</v>
      </c>
      <c r="G20" s="21">
        <v>7</v>
      </c>
      <c r="H20" s="20" t="s">
        <v>84</v>
      </c>
      <c r="I20" s="21">
        <v>7</v>
      </c>
      <c r="J20" s="20" t="s">
        <v>79</v>
      </c>
      <c r="K20" s="21">
        <v>4</v>
      </c>
      <c r="L20" s="20" t="s">
        <v>83</v>
      </c>
      <c r="M20" s="21">
        <v>5</v>
      </c>
      <c r="N20" s="42" t="s">
        <v>86</v>
      </c>
      <c r="O20" s="43">
        <v>2</v>
      </c>
      <c r="P20" s="20" t="s">
        <v>74</v>
      </c>
      <c r="Q20" s="21">
        <v>8</v>
      </c>
      <c r="R20" s="20" t="s">
        <v>74</v>
      </c>
      <c r="S20" s="21">
        <v>8</v>
      </c>
      <c r="T20" s="20"/>
      <c r="U20" s="21"/>
      <c r="V20" s="20"/>
      <c r="W20" s="22"/>
      <c r="X20" s="84"/>
      <c r="Y20" s="71"/>
      <c r="Z20" s="1"/>
      <c r="AA20" s="2"/>
    </row>
    <row r="21" spans="1:27" ht="12.75" customHeight="1">
      <c r="A21" s="14" t="s">
        <v>16</v>
      </c>
      <c r="B21" s="74" t="s">
        <v>49</v>
      </c>
      <c r="C21" s="75"/>
      <c r="D21" s="76">
        <v>21.53</v>
      </c>
      <c r="E21" s="75"/>
      <c r="F21" s="76">
        <v>22.52</v>
      </c>
      <c r="G21" s="75"/>
      <c r="H21" s="76">
        <v>21.15</v>
      </c>
      <c r="I21" s="75"/>
      <c r="J21" s="76">
        <v>23.63</v>
      </c>
      <c r="K21" s="75"/>
      <c r="L21" s="76">
        <v>21.8</v>
      </c>
      <c r="M21" s="75"/>
      <c r="N21" s="111">
        <v>24.12</v>
      </c>
      <c r="O21" s="112"/>
      <c r="P21" s="110">
        <v>20.39</v>
      </c>
      <c r="Q21" s="100"/>
      <c r="R21" s="76">
        <v>26.16</v>
      </c>
      <c r="S21" s="75"/>
      <c r="T21" s="76"/>
      <c r="U21" s="75"/>
      <c r="V21" s="76"/>
      <c r="W21" s="83"/>
      <c r="X21" s="68">
        <f>SUM(B22,E22,G22,I22,K22,M22,Q22,S22,U22,W22)</f>
        <v>77</v>
      </c>
      <c r="Y21" s="70">
        <v>4</v>
      </c>
      <c r="Z21" s="1"/>
      <c r="AA21" s="2"/>
    </row>
    <row r="22" spans="1:27" ht="12.75" customHeight="1">
      <c r="A22" s="13"/>
      <c r="B22" s="72">
        <v>18</v>
      </c>
      <c r="C22" s="73"/>
      <c r="D22" s="20" t="s">
        <v>82</v>
      </c>
      <c r="E22" s="21">
        <v>9</v>
      </c>
      <c r="F22" s="20" t="s">
        <v>74</v>
      </c>
      <c r="G22" s="21">
        <v>8</v>
      </c>
      <c r="H22" s="20" t="s">
        <v>82</v>
      </c>
      <c r="I22" s="21">
        <v>9</v>
      </c>
      <c r="J22" s="20" t="s">
        <v>74</v>
      </c>
      <c r="K22" s="21">
        <v>8</v>
      </c>
      <c r="L22" s="20" t="s">
        <v>84</v>
      </c>
      <c r="M22" s="21">
        <v>7</v>
      </c>
      <c r="N22" s="42" t="s">
        <v>79</v>
      </c>
      <c r="O22" s="43">
        <v>4</v>
      </c>
      <c r="P22" s="32" t="s">
        <v>89</v>
      </c>
      <c r="Q22" s="33">
        <v>11</v>
      </c>
      <c r="R22" s="20" t="s">
        <v>84</v>
      </c>
      <c r="S22" s="21">
        <v>7</v>
      </c>
      <c r="T22" s="20"/>
      <c r="U22" s="21"/>
      <c r="V22" s="20"/>
      <c r="W22" s="22"/>
      <c r="X22" s="84"/>
      <c r="Y22" s="71"/>
      <c r="Z22" s="1"/>
      <c r="AA22" s="2"/>
    </row>
    <row r="23" spans="1:27" ht="12.75" customHeight="1">
      <c r="A23" s="14" t="s">
        <v>17</v>
      </c>
      <c r="B23" s="74" t="s">
        <v>56</v>
      </c>
      <c r="C23" s="75"/>
      <c r="D23" s="76">
        <v>31.43</v>
      </c>
      <c r="E23" s="75"/>
      <c r="F23" s="76">
        <v>46.43</v>
      </c>
      <c r="G23" s="75"/>
      <c r="H23" s="85" t="s">
        <v>76</v>
      </c>
      <c r="I23" s="86"/>
      <c r="J23" s="85" t="s">
        <v>76</v>
      </c>
      <c r="K23" s="86"/>
      <c r="L23" s="85" t="s">
        <v>76</v>
      </c>
      <c r="M23" s="86"/>
      <c r="N23" s="76">
        <v>28.08</v>
      </c>
      <c r="O23" s="75"/>
      <c r="P23" s="85" t="s">
        <v>76</v>
      </c>
      <c r="Q23" s="86"/>
      <c r="R23" s="76">
        <v>65.91</v>
      </c>
      <c r="S23" s="75"/>
      <c r="T23" s="76"/>
      <c r="U23" s="75"/>
      <c r="V23" s="76"/>
      <c r="W23" s="83"/>
      <c r="X23" s="68">
        <f>SUM(W24,U24,S24,Q24,O24,M24,K24,I24,G24,E24,B24)</f>
        <v>13</v>
      </c>
      <c r="Y23" s="70">
        <v>16</v>
      </c>
      <c r="Z23" s="1"/>
      <c r="AA23" s="2"/>
    </row>
    <row r="24" spans="1:27" ht="12.75" customHeight="1">
      <c r="A24" s="13"/>
      <c r="B24" s="72">
        <v>4</v>
      </c>
      <c r="C24" s="73"/>
      <c r="D24" s="20" t="s">
        <v>86</v>
      </c>
      <c r="E24" s="21">
        <v>2</v>
      </c>
      <c r="F24" s="20" t="s">
        <v>81</v>
      </c>
      <c r="G24" s="21">
        <v>1</v>
      </c>
      <c r="H24" s="20"/>
      <c r="I24" s="21"/>
      <c r="J24" s="20"/>
      <c r="K24" s="21"/>
      <c r="L24" s="20"/>
      <c r="M24" s="21"/>
      <c r="N24" s="20" t="s">
        <v>87</v>
      </c>
      <c r="O24" s="21">
        <v>1</v>
      </c>
      <c r="P24" s="20"/>
      <c r="Q24" s="21"/>
      <c r="R24" s="20" t="s">
        <v>83</v>
      </c>
      <c r="S24" s="21">
        <v>5</v>
      </c>
      <c r="T24" s="20"/>
      <c r="U24" s="21"/>
      <c r="V24" s="20"/>
      <c r="W24" s="22"/>
      <c r="X24" s="84"/>
      <c r="Y24" s="71"/>
      <c r="Z24" s="1"/>
      <c r="AA24" s="2"/>
    </row>
    <row r="25" spans="1:27" ht="12.75" customHeight="1">
      <c r="A25" s="14" t="s">
        <v>18</v>
      </c>
      <c r="B25" s="74" t="s">
        <v>50</v>
      </c>
      <c r="C25" s="75"/>
      <c r="D25" s="85" t="s">
        <v>76</v>
      </c>
      <c r="E25" s="86"/>
      <c r="F25" s="85" t="s">
        <v>76</v>
      </c>
      <c r="G25" s="86"/>
      <c r="H25" s="85" t="s">
        <v>76</v>
      </c>
      <c r="I25" s="86"/>
      <c r="J25" s="85" t="s">
        <v>76</v>
      </c>
      <c r="K25" s="86"/>
      <c r="L25" s="85" t="s">
        <v>76</v>
      </c>
      <c r="M25" s="86"/>
      <c r="N25" s="85" t="s">
        <v>76</v>
      </c>
      <c r="O25" s="86"/>
      <c r="P25" s="85" t="s">
        <v>76</v>
      </c>
      <c r="Q25" s="86"/>
      <c r="R25" s="85" t="s">
        <v>76</v>
      </c>
      <c r="S25" s="86"/>
      <c r="T25" s="76"/>
      <c r="U25" s="75"/>
      <c r="V25" s="76"/>
      <c r="W25" s="83"/>
      <c r="X25" s="68">
        <f>SUM(W26,U26,S26,Q26,O26,M26,K26,I26,G26,E26,B26)</f>
        <v>16</v>
      </c>
      <c r="Y25" s="70">
        <v>14</v>
      </c>
      <c r="Z25" s="1"/>
      <c r="AA25" s="2"/>
    </row>
    <row r="26" spans="1:27" ht="12.75" customHeight="1">
      <c r="A26" s="13"/>
      <c r="B26" s="72">
        <v>16</v>
      </c>
      <c r="C26" s="73"/>
      <c r="D26" s="20"/>
      <c r="E26" s="21"/>
      <c r="F26" s="20"/>
      <c r="G26" s="21"/>
      <c r="H26" s="20"/>
      <c r="I26" s="21"/>
      <c r="J26" s="20"/>
      <c r="K26" s="21"/>
      <c r="L26" s="20"/>
      <c r="M26" s="21"/>
      <c r="N26" s="20"/>
      <c r="O26" s="21"/>
      <c r="P26" s="20"/>
      <c r="Q26" s="21"/>
      <c r="R26" s="20"/>
      <c r="S26" s="21"/>
      <c r="T26" s="20"/>
      <c r="U26" s="21"/>
      <c r="V26" s="20"/>
      <c r="W26" s="22"/>
      <c r="X26" s="84"/>
      <c r="Y26" s="71"/>
      <c r="Z26" s="1"/>
      <c r="AA26" s="2"/>
    </row>
    <row r="27" spans="1:27" ht="12.75" customHeight="1">
      <c r="A27" s="58" t="s">
        <v>2</v>
      </c>
      <c r="B27" s="130" t="s">
        <v>46</v>
      </c>
      <c r="C27" s="104"/>
      <c r="D27" s="103">
        <v>19.11</v>
      </c>
      <c r="E27" s="104"/>
      <c r="F27" s="103">
        <v>19.72</v>
      </c>
      <c r="G27" s="104"/>
      <c r="H27" s="103">
        <v>19.8</v>
      </c>
      <c r="I27" s="104"/>
      <c r="J27" s="103">
        <v>21.59</v>
      </c>
      <c r="K27" s="104"/>
      <c r="L27" s="103">
        <v>20.55</v>
      </c>
      <c r="M27" s="104"/>
      <c r="N27" s="103">
        <v>19.63</v>
      </c>
      <c r="O27" s="104"/>
      <c r="P27" s="103">
        <v>19.48</v>
      </c>
      <c r="Q27" s="104"/>
      <c r="R27" s="113" t="s">
        <v>107</v>
      </c>
      <c r="S27" s="114"/>
      <c r="T27" s="103"/>
      <c r="U27" s="104"/>
      <c r="V27" s="103"/>
      <c r="W27" s="116"/>
      <c r="X27" s="118">
        <f>SUM(B28,E28,G28,I28,K28,M28,O28,Q28,U28,W28)</f>
        <v>127</v>
      </c>
      <c r="Y27" s="122">
        <v>1</v>
      </c>
      <c r="Z27" s="1"/>
      <c r="AA27" s="2"/>
    </row>
    <row r="28" spans="1:27" ht="12.75" customHeight="1">
      <c r="A28" s="59"/>
      <c r="B28" s="131">
        <v>30</v>
      </c>
      <c r="C28" s="132"/>
      <c r="D28" s="60" t="s">
        <v>85</v>
      </c>
      <c r="E28" s="61">
        <v>15</v>
      </c>
      <c r="F28" s="60" t="s">
        <v>75</v>
      </c>
      <c r="G28" s="61">
        <v>13</v>
      </c>
      <c r="H28" s="60" t="s">
        <v>85</v>
      </c>
      <c r="I28" s="61">
        <v>15</v>
      </c>
      <c r="J28" s="60" t="s">
        <v>75</v>
      </c>
      <c r="K28" s="61">
        <v>13</v>
      </c>
      <c r="L28" s="60" t="s">
        <v>75</v>
      </c>
      <c r="M28" s="61">
        <v>13</v>
      </c>
      <c r="N28" s="60" t="s">
        <v>85</v>
      </c>
      <c r="O28" s="61">
        <v>15</v>
      </c>
      <c r="P28" s="60" t="s">
        <v>75</v>
      </c>
      <c r="Q28" s="61">
        <v>13</v>
      </c>
      <c r="R28" s="62" t="s">
        <v>91</v>
      </c>
      <c r="S28" s="63">
        <v>3</v>
      </c>
      <c r="T28" s="60"/>
      <c r="U28" s="61"/>
      <c r="V28" s="60"/>
      <c r="W28" s="64"/>
      <c r="X28" s="119"/>
      <c r="Y28" s="123"/>
      <c r="Z28" s="1"/>
      <c r="AA28" s="2"/>
    </row>
    <row r="29" spans="1:27" ht="12.75" customHeight="1">
      <c r="A29" s="14" t="s">
        <v>19</v>
      </c>
      <c r="B29" s="74" t="s">
        <v>51</v>
      </c>
      <c r="C29" s="75"/>
      <c r="D29" s="105">
        <v>20.61</v>
      </c>
      <c r="E29" s="102"/>
      <c r="F29" s="108">
        <v>19.06</v>
      </c>
      <c r="G29" s="109"/>
      <c r="H29" s="106">
        <v>21.14</v>
      </c>
      <c r="I29" s="107"/>
      <c r="J29" s="108">
        <v>20.96</v>
      </c>
      <c r="K29" s="109"/>
      <c r="L29" s="108">
        <v>18.88</v>
      </c>
      <c r="M29" s="109"/>
      <c r="N29" s="105">
        <v>19.95</v>
      </c>
      <c r="O29" s="102"/>
      <c r="P29" s="108">
        <v>19.2</v>
      </c>
      <c r="Q29" s="109"/>
      <c r="R29" s="108">
        <v>20.73</v>
      </c>
      <c r="S29" s="109"/>
      <c r="T29" s="76"/>
      <c r="U29" s="75"/>
      <c r="V29" s="76"/>
      <c r="W29" s="83"/>
      <c r="X29" s="68">
        <f>SUM(W30,U30,S30,Q30,O30,M30,K30,G30,E30,B30)</f>
        <v>115</v>
      </c>
      <c r="Y29" s="70">
        <v>2</v>
      </c>
      <c r="Z29" s="1"/>
      <c r="AA29" s="2"/>
    </row>
    <row r="30" spans="1:27" ht="12.75" customHeight="1">
      <c r="A30" s="13"/>
      <c r="B30" s="72">
        <v>14</v>
      </c>
      <c r="C30" s="73"/>
      <c r="D30" s="30" t="s">
        <v>75</v>
      </c>
      <c r="E30" s="31">
        <v>13</v>
      </c>
      <c r="F30" s="28" t="s">
        <v>85</v>
      </c>
      <c r="G30" s="29">
        <v>15</v>
      </c>
      <c r="H30" s="44" t="s">
        <v>89</v>
      </c>
      <c r="I30" s="45">
        <v>11</v>
      </c>
      <c r="J30" s="28" t="s">
        <v>85</v>
      </c>
      <c r="K30" s="29">
        <v>15</v>
      </c>
      <c r="L30" s="28" t="s">
        <v>85</v>
      </c>
      <c r="M30" s="29">
        <v>15</v>
      </c>
      <c r="N30" s="30" t="s">
        <v>75</v>
      </c>
      <c r="O30" s="31">
        <v>13</v>
      </c>
      <c r="P30" s="28" t="s">
        <v>85</v>
      </c>
      <c r="Q30" s="29">
        <v>15</v>
      </c>
      <c r="R30" s="28" t="s">
        <v>85</v>
      </c>
      <c r="S30" s="29">
        <v>15</v>
      </c>
      <c r="T30" s="20"/>
      <c r="U30" s="21"/>
      <c r="V30" s="20"/>
      <c r="W30" s="22"/>
      <c r="X30" s="84"/>
      <c r="Y30" s="71"/>
      <c r="Z30" s="1"/>
      <c r="AA30" s="2"/>
    </row>
    <row r="31" spans="1:27" ht="12.75" customHeight="1">
      <c r="A31" s="14" t="s">
        <v>45</v>
      </c>
      <c r="B31" s="74" t="s">
        <v>58</v>
      </c>
      <c r="C31" s="75"/>
      <c r="D31" s="85" t="s">
        <v>76</v>
      </c>
      <c r="E31" s="86"/>
      <c r="F31" s="76">
        <v>32.57</v>
      </c>
      <c r="G31" s="75"/>
      <c r="H31" s="76">
        <v>23.99</v>
      </c>
      <c r="I31" s="75"/>
      <c r="J31" s="76">
        <v>23.7</v>
      </c>
      <c r="K31" s="75"/>
      <c r="L31" s="76">
        <v>21.56</v>
      </c>
      <c r="M31" s="75"/>
      <c r="N31" s="76">
        <v>24.22</v>
      </c>
      <c r="O31" s="75"/>
      <c r="P31" s="76">
        <v>22.1</v>
      </c>
      <c r="Q31" s="75"/>
      <c r="R31" s="85" t="s">
        <v>76</v>
      </c>
      <c r="S31" s="86"/>
      <c r="T31" s="76"/>
      <c r="U31" s="75"/>
      <c r="V31" s="76"/>
      <c r="W31" s="83"/>
      <c r="X31" s="68">
        <f>SUM(W32,U32,S32,Q32,O32,M32,K32,I32,G32,E32,B32)</f>
        <v>31</v>
      </c>
      <c r="Y31" s="70">
        <v>8</v>
      </c>
      <c r="Z31" s="1"/>
      <c r="AA31" s="2"/>
    </row>
    <row r="32" spans="1:27" ht="12.75" customHeight="1">
      <c r="A32" s="13"/>
      <c r="B32" s="72">
        <v>2</v>
      </c>
      <c r="C32" s="73"/>
      <c r="D32" s="20"/>
      <c r="E32" s="21"/>
      <c r="F32" s="20" t="s">
        <v>101</v>
      </c>
      <c r="G32" s="21">
        <v>1</v>
      </c>
      <c r="H32" s="20" t="s">
        <v>79</v>
      </c>
      <c r="I32" s="21">
        <v>4</v>
      </c>
      <c r="J32" s="20" t="s">
        <v>84</v>
      </c>
      <c r="K32" s="21">
        <v>7</v>
      </c>
      <c r="L32" s="20" t="s">
        <v>74</v>
      </c>
      <c r="M32" s="21">
        <v>8</v>
      </c>
      <c r="N32" s="20" t="s">
        <v>91</v>
      </c>
      <c r="O32" s="21">
        <v>3</v>
      </c>
      <c r="P32" s="20" t="s">
        <v>78</v>
      </c>
      <c r="Q32" s="21">
        <v>6</v>
      </c>
      <c r="R32" s="20"/>
      <c r="S32" s="21"/>
      <c r="T32" s="20"/>
      <c r="U32" s="21"/>
      <c r="V32" s="20"/>
      <c r="W32" s="22"/>
      <c r="X32" s="84"/>
      <c r="Y32" s="71"/>
      <c r="Z32" s="1"/>
      <c r="AA32" s="2"/>
    </row>
    <row r="33" spans="1:27" ht="12.75" customHeight="1">
      <c r="A33" s="14" t="s">
        <v>6</v>
      </c>
      <c r="B33" s="74" t="s">
        <v>55</v>
      </c>
      <c r="C33" s="75"/>
      <c r="D33" s="76">
        <v>22.64</v>
      </c>
      <c r="E33" s="75"/>
      <c r="F33" s="76">
        <v>24.66</v>
      </c>
      <c r="G33" s="75"/>
      <c r="H33" s="76">
        <v>32.31</v>
      </c>
      <c r="I33" s="75"/>
      <c r="J33" s="76">
        <v>27.04</v>
      </c>
      <c r="K33" s="75"/>
      <c r="L33" s="85" t="s">
        <v>76</v>
      </c>
      <c r="M33" s="86"/>
      <c r="N33" s="76">
        <v>26.39</v>
      </c>
      <c r="O33" s="75"/>
      <c r="P33" s="85" t="s">
        <v>76</v>
      </c>
      <c r="Q33" s="86"/>
      <c r="R33" s="85" t="s">
        <v>76</v>
      </c>
      <c r="S33" s="86"/>
      <c r="T33" s="76"/>
      <c r="U33" s="75"/>
      <c r="V33" s="76"/>
      <c r="W33" s="83"/>
      <c r="X33" s="68">
        <f>SUM(W34,U34,S34,Q34,O34,M34,K34,I34,G34,E34,B34)</f>
        <v>17</v>
      </c>
      <c r="Y33" s="70">
        <v>13</v>
      </c>
      <c r="Z33" s="1"/>
      <c r="AA33" s="2"/>
    </row>
    <row r="34" spans="1:27" ht="12.75" customHeight="1" thickBot="1">
      <c r="A34" s="15"/>
      <c r="B34" s="81">
        <v>6</v>
      </c>
      <c r="C34" s="82"/>
      <c r="D34" s="40" t="s">
        <v>77</v>
      </c>
      <c r="E34" s="24"/>
      <c r="F34" s="23" t="s">
        <v>83</v>
      </c>
      <c r="G34" s="24">
        <v>5</v>
      </c>
      <c r="H34" s="23" t="s">
        <v>81</v>
      </c>
      <c r="I34" s="24">
        <v>1</v>
      </c>
      <c r="J34" s="23" t="s">
        <v>83</v>
      </c>
      <c r="K34" s="24">
        <v>5</v>
      </c>
      <c r="L34" s="23"/>
      <c r="M34" s="24"/>
      <c r="N34" s="41" t="s">
        <v>77</v>
      </c>
      <c r="O34" s="24"/>
      <c r="P34" s="23"/>
      <c r="Q34" s="24"/>
      <c r="R34" s="23"/>
      <c r="S34" s="24"/>
      <c r="T34" s="23"/>
      <c r="U34" s="24"/>
      <c r="V34" s="23"/>
      <c r="W34" s="25"/>
      <c r="X34" s="69"/>
      <c r="Y34" s="80"/>
      <c r="Z34" s="1"/>
      <c r="AA34" s="2"/>
    </row>
    <row r="35" spans="1:27" ht="12.75" customHeight="1" thickBot="1" thickTop="1">
      <c r="A35" s="1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38"/>
      <c r="Y35" s="37"/>
      <c r="Z35" s="1"/>
      <c r="AA35" s="2"/>
    </row>
    <row r="36" spans="1:25" ht="13.5" thickTop="1">
      <c r="A36" s="10" t="s">
        <v>25</v>
      </c>
      <c r="B36" s="121" t="s">
        <v>76</v>
      </c>
      <c r="C36" s="65"/>
      <c r="D36" s="98">
        <v>26.06</v>
      </c>
      <c r="E36" s="55"/>
      <c r="F36" s="98">
        <v>32.19</v>
      </c>
      <c r="G36" s="55"/>
      <c r="H36" s="97" t="s">
        <v>76</v>
      </c>
      <c r="I36" s="65"/>
      <c r="J36" s="97" t="s">
        <v>76</v>
      </c>
      <c r="K36" s="65"/>
      <c r="L36" s="98">
        <v>47.8</v>
      </c>
      <c r="M36" s="55"/>
      <c r="N36" s="98">
        <v>28.57</v>
      </c>
      <c r="O36" s="55"/>
      <c r="P36" s="97" t="s">
        <v>76</v>
      </c>
      <c r="Q36" s="65"/>
      <c r="R36" s="98">
        <v>28.01</v>
      </c>
      <c r="S36" s="55"/>
      <c r="T36" s="98"/>
      <c r="U36" s="55"/>
      <c r="V36" s="98"/>
      <c r="W36" s="115"/>
      <c r="X36" s="117">
        <f>SUM(W37,U37,S37,Q37,O37,M37,K37,I37,G37,E37,B37)</f>
        <v>17</v>
      </c>
      <c r="Y36" s="120">
        <v>12</v>
      </c>
    </row>
    <row r="37" spans="1:25" ht="12.75">
      <c r="A37" s="13"/>
      <c r="B37" s="72"/>
      <c r="C37" s="73"/>
      <c r="D37" s="20" t="s">
        <v>78</v>
      </c>
      <c r="E37" s="21">
        <v>6</v>
      </c>
      <c r="F37" s="20" t="s">
        <v>91</v>
      </c>
      <c r="G37" s="21">
        <v>3</v>
      </c>
      <c r="H37" s="20"/>
      <c r="I37" s="21"/>
      <c r="J37" s="20"/>
      <c r="K37" s="21"/>
      <c r="L37" s="20" t="s">
        <v>95</v>
      </c>
      <c r="M37" s="21">
        <v>1</v>
      </c>
      <c r="N37" s="20" t="s">
        <v>97</v>
      </c>
      <c r="O37" s="21">
        <v>1</v>
      </c>
      <c r="P37" s="20"/>
      <c r="Q37" s="21"/>
      <c r="R37" s="20" t="s">
        <v>78</v>
      </c>
      <c r="S37" s="21">
        <v>6</v>
      </c>
      <c r="T37" s="20"/>
      <c r="U37" s="21"/>
      <c r="V37" s="20"/>
      <c r="W37" s="22"/>
      <c r="X37" s="84"/>
      <c r="Y37" s="71"/>
    </row>
    <row r="38" spans="1:25" ht="12.75">
      <c r="A38" s="14" t="s">
        <v>22</v>
      </c>
      <c r="B38" s="90" t="s">
        <v>76</v>
      </c>
      <c r="C38" s="86"/>
      <c r="D38" s="76">
        <v>34.72</v>
      </c>
      <c r="E38" s="75"/>
      <c r="F38" s="85" t="s">
        <v>76</v>
      </c>
      <c r="G38" s="86"/>
      <c r="H38" s="85" t="s">
        <v>76</v>
      </c>
      <c r="I38" s="86"/>
      <c r="J38" s="85" t="s">
        <v>76</v>
      </c>
      <c r="K38" s="86"/>
      <c r="L38" s="76">
        <v>32.87</v>
      </c>
      <c r="M38" s="75"/>
      <c r="N38" s="76">
        <v>28.26</v>
      </c>
      <c r="O38" s="75"/>
      <c r="P38" s="85" t="s">
        <v>76</v>
      </c>
      <c r="Q38" s="86"/>
      <c r="R38" s="85" t="s">
        <v>76</v>
      </c>
      <c r="S38" s="86"/>
      <c r="T38" s="76"/>
      <c r="U38" s="75"/>
      <c r="V38" s="76"/>
      <c r="W38" s="83"/>
      <c r="X38" s="68">
        <f>SUM(W39,U39,S39,Q39,O39,M39,K39,I39,G39,E39,B39)</f>
        <v>3</v>
      </c>
      <c r="Y38" s="70">
        <v>22</v>
      </c>
    </row>
    <row r="39" spans="1:25" ht="12.75">
      <c r="A39" s="13"/>
      <c r="B39" s="72"/>
      <c r="C39" s="73"/>
      <c r="D39" s="20" t="s">
        <v>87</v>
      </c>
      <c r="E39" s="21">
        <v>1</v>
      </c>
      <c r="F39" s="20"/>
      <c r="G39" s="21"/>
      <c r="H39" s="20"/>
      <c r="I39" s="21"/>
      <c r="J39" s="20"/>
      <c r="K39" s="21"/>
      <c r="L39" s="20" t="s">
        <v>81</v>
      </c>
      <c r="M39" s="21">
        <v>1</v>
      </c>
      <c r="N39" s="20" t="s">
        <v>95</v>
      </c>
      <c r="O39" s="21">
        <v>1</v>
      </c>
      <c r="P39" s="20"/>
      <c r="Q39" s="21"/>
      <c r="R39" s="20"/>
      <c r="S39" s="21"/>
      <c r="T39" s="20"/>
      <c r="U39" s="21"/>
      <c r="V39" s="20"/>
      <c r="W39" s="22"/>
      <c r="X39" s="84"/>
      <c r="Y39" s="71"/>
    </row>
    <row r="40" spans="1:25" ht="12.75">
      <c r="A40" s="14" t="s">
        <v>88</v>
      </c>
      <c r="B40" s="90" t="s">
        <v>76</v>
      </c>
      <c r="C40" s="86"/>
      <c r="D40" s="110">
        <v>21.05</v>
      </c>
      <c r="E40" s="100"/>
      <c r="F40" s="110">
        <v>20</v>
      </c>
      <c r="G40" s="100"/>
      <c r="H40" s="76">
        <v>21.81</v>
      </c>
      <c r="I40" s="75"/>
      <c r="J40" s="85" t="s">
        <v>76</v>
      </c>
      <c r="K40" s="86"/>
      <c r="L40" s="110">
        <v>21.08</v>
      </c>
      <c r="M40" s="100"/>
      <c r="N40" s="110">
        <v>20.6</v>
      </c>
      <c r="O40" s="100"/>
      <c r="P40" s="76">
        <v>20.41</v>
      </c>
      <c r="Q40" s="75"/>
      <c r="R40" s="105">
        <v>22.5</v>
      </c>
      <c r="S40" s="102"/>
      <c r="T40" s="76"/>
      <c r="U40" s="75"/>
      <c r="V40" s="76"/>
      <c r="W40" s="83"/>
      <c r="X40" s="68">
        <f>SUM(W41,U41,S41,Q41,O41,M41,K41,I41,G41,E41,B41)</f>
        <v>74</v>
      </c>
      <c r="Y40" s="70">
        <v>5</v>
      </c>
    </row>
    <row r="41" spans="1:25" ht="12.75">
      <c r="A41" s="13"/>
      <c r="B41" s="72"/>
      <c r="C41" s="73"/>
      <c r="D41" s="32" t="s">
        <v>89</v>
      </c>
      <c r="E41" s="33">
        <v>11</v>
      </c>
      <c r="F41" s="32" t="s">
        <v>89</v>
      </c>
      <c r="G41" s="33">
        <v>11</v>
      </c>
      <c r="H41" s="20" t="s">
        <v>74</v>
      </c>
      <c r="I41" s="21">
        <v>8</v>
      </c>
      <c r="J41" s="20"/>
      <c r="K41" s="21"/>
      <c r="L41" s="32" t="s">
        <v>89</v>
      </c>
      <c r="M41" s="33">
        <v>11</v>
      </c>
      <c r="N41" s="32" t="s">
        <v>89</v>
      </c>
      <c r="O41" s="33">
        <v>11</v>
      </c>
      <c r="P41" s="20" t="s">
        <v>82</v>
      </c>
      <c r="Q41" s="21">
        <v>9</v>
      </c>
      <c r="R41" s="30" t="s">
        <v>75</v>
      </c>
      <c r="S41" s="31">
        <v>13</v>
      </c>
      <c r="T41" s="20"/>
      <c r="U41" s="21"/>
      <c r="V41" s="20"/>
      <c r="W41" s="22"/>
      <c r="X41" s="84"/>
      <c r="Y41" s="71"/>
    </row>
    <row r="42" spans="1:25" ht="12.75">
      <c r="A42" s="14" t="s">
        <v>90</v>
      </c>
      <c r="B42" s="90" t="s">
        <v>76</v>
      </c>
      <c r="C42" s="86"/>
      <c r="D42" s="76">
        <v>28.18</v>
      </c>
      <c r="E42" s="75"/>
      <c r="F42" s="85" t="s">
        <v>76</v>
      </c>
      <c r="G42" s="86"/>
      <c r="H42" s="85" t="s">
        <v>76</v>
      </c>
      <c r="I42" s="86"/>
      <c r="J42" s="76">
        <v>64.2</v>
      </c>
      <c r="K42" s="75"/>
      <c r="L42" s="76">
        <v>34.95</v>
      </c>
      <c r="M42" s="75"/>
      <c r="N42" s="76">
        <v>51.23</v>
      </c>
      <c r="O42" s="75"/>
      <c r="P42" s="85" t="s">
        <v>76</v>
      </c>
      <c r="Q42" s="86"/>
      <c r="R42" s="76">
        <v>75.28</v>
      </c>
      <c r="S42" s="75"/>
      <c r="T42" s="76"/>
      <c r="U42" s="75"/>
      <c r="V42" s="76"/>
      <c r="W42" s="83"/>
      <c r="X42" s="68">
        <f>SUM(W43,U43,S43,Q43,O43,M43,K43,I43,G43,E43,B43)</f>
        <v>10</v>
      </c>
      <c r="Y42" s="70">
        <v>18</v>
      </c>
    </row>
    <row r="43" spans="1:25" ht="12.75">
      <c r="A43" s="13"/>
      <c r="B43" s="72"/>
      <c r="C43" s="73"/>
      <c r="D43" s="20" t="s">
        <v>91</v>
      </c>
      <c r="E43" s="21">
        <v>3</v>
      </c>
      <c r="F43" s="20"/>
      <c r="G43" s="21"/>
      <c r="H43" s="20"/>
      <c r="I43" s="21"/>
      <c r="J43" s="20" t="s">
        <v>81</v>
      </c>
      <c r="K43" s="21">
        <v>1</v>
      </c>
      <c r="L43" s="20" t="s">
        <v>87</v>
      </c>
      <c r="M43" s="21">
        <v>1</v>
      </c>
      <c r="N43" s="20" t="s">
        <v>80</v>
      </c>
      <c r="O43" s="21">
        <v>1</v>
      </c>
      <c r="P43" s="20"/>
      <c r="Q43" s="21"/>
      <c r="R43" s="20" t="s">
        <v>79</v>
      </c>
      <c r="S43" s="21">
        <v>4</v>
      </c>
      <c r="T43" s="20"/>
      <c r="U43" s="21"/>
      <c r="V43" s="20"/>
      <c r="W43" s="22"/>
      <c r="X43" s="84"/>
      <c r="Y43" s="71"/>
    </row>
    <row r="44" spans="1:25" ht="12.75">
      <c r="A44" s="58" t="s">
        <v>105</v>
      </c>
      <c r="B44" s="133" t="s">
        <v>76</v>
      </c>
      <c r="C44" s="125"/>
      <c r="D44" s="124" t="s">
        <v>76</v>
      </c>
      <c r="E44" s="125"/>
      <c r="F44" s="124" t="s">
        <v>76</v>
      </c>
      <c r="G44" s="125"/>
      <c r="H44" s="103">
        <v>24.34</v>
      </c>
      <c r="I44" s="104"/>
      <c r="J44" s="124" t="s">
        <v>76</v>
      </c>
      <c r="K44" s="125"/>
      <c r="L44" s="124" t="s">
        <v>76</v>
      </c>
      <c r="M44" s="125"/>
      <c r="N44" s="103">
        <v>37.52</v>
      </c>
      <c r="O44" s="104"/>
      <c r="P44" s="124" t="s">
        <v>76</v>
      </c>
      <c r="Q44" s="125"/>
      <c r="R44" s="124" t="s">
        <v>76</v>
      </c>
      <c r="S44" s="125"/>
      <c r="T44" s="103"/>
      <c r="U44" s="104"/>
      <c r="V44" s="103"/>
      <c r="W44" s="116"/>
      <c r="X44" s="118">
        <f>SUM(W45,U45,S45,Q45,O45,M45,K45,I45,G45,E45,B45)</f>
        <v>1</v>
      </c>
      <c r="Y44" s="122">
        <v>23</v>
      </c>
    </row>
    <row r="45" spans="1:25" ht="12.75">
      <c r="A45" s="66" t="s">
        <v>100</v>
      </c>
      <c r="B45" s="131"/>
      <c r="C45" s="132"/>
      <c r="D45" s="60"/>
      <c r="E45" s="61"/>
      <c r="F45" s="60"/>
      <c r="G45" s="61"/>
      <c r="H45" s="67" t="s">
        <v>77</v>
      </c>
      <c r="I45" s="61"/>
      <c r="J45" s="60"/>
      <c r="K45" s="61"/>
      <c r="L45" s="60"/>
      <c r="M45" s="61"/>
      <c r="N45" s="60" t="s">
        <v>94</v>
      </c>
      <c r="O45" s="61">
        <v>1</v>
      </c>
      <c r="P45" s="60"/>
      <c r="Q45" s="61"/>
      <c r="R45" s="60"/>
      <c r="S45" s="61"/>
      <c r="T45" s="60"/>
      <c r="U45" s="61"/>
      <c r="V45" s="60"/>
      <c r="W45" s="64"/>
      <c r="X45" s="119"/>
      <c r="Y45" s="123"/>
    </row>
    <row r="46" spans="1:25" ht="12.75">
      <c r="A46" s="14" t="s">
        <v>23</v>
      </c>
      <c r="B46" s="90" t="s">
        <v>76</v>
      </c>
      <c r="C46" s="86"/>
      <c r="D46" s="85" t="s">
        <v>76</v>
      </c>
      <c r="E46" s="86"/>
      <c r="F46" s="85" t="s">
        <v>76</v>
      </c>
      <c r="G46" s="86"/>
      <c r="H46" s="85" t="s">
        <v>76</v>
      </c>
      <c r="I46" s="86"/>
      <c r="J46" s="85" t="s">
        <v>76</v>
      </c>
      <c r="K46" s="86"/>
      <c r="L46" s="85" t="s">
        <v>76</v>
      </c>
      <c r="M46" s="86"/>
      <c r="N46" s="76">
        <v>21.51</v>
      </c>
      <c r="O46" s="75"/>
      <c r="P46" s="76">
        <v>32.78</v>
      </c>
      <c r="Q46" s="75"/>
      <c r="R46" s="85" t="s">
        <v>76</v>
      </c>
      <c r="S46" s="86"/>
      <c r="T46" s="76"/>
      <c r="U46" s="75"/>
      <c r="V46" s="76"/>
      <c r="W46" s="83"/>
      <c r="X46" s="68">
        <f>SUM(W47,U47,S47,Q47,O47,M47,K47,I47,G47,E47,B47)</f>
        <v>10</v>
      </c>
      <c r="Y46" s="70">
        <v>17</v>
      </c>
    </row>
    <row r="47" spans="1:25" ht="12.75">
      <c r="A47" s="13"/>
      <c r="B47" s="72"/>
      <c r="C47" s="73"/>
      <c r="D47" s="20"/>
      <c r="E47" s="21"/>
      <c r="F47" s="20"/>
      <c r="G47" s="21"/>
      <c r="H47" s="20"/>
      <c r="I47" s="21"/>
      <c r="J47" s="20"/>
      <c r="K47" s="21"/>
      <c r="L47" s="20"/>
      <c r="M47" s="21"/>
      <c r="N47" s="20" t="s">
        <v>82</v>
      </c>
      <c r="O47" s="21">
        <v>9</v>
      </c>
      <c r="P47" s="20" t="s">
        <v>81</v>
      </c>
      <c r="Q47" s="21">
        <v>1</v>
      </c>
      <c r="R47" s="20"/>
      <c r="S47" s="21"/>
      <c r="T47" s="20"/>
      <c r="U47" s="21"/>
      <c r="V47" s="20"/>
      <c r="W47" s="22"/>
      <c r="X47" s="84"/>
      <c r="Y47" s="71"/>
    </row>
    <row r="48" spans="1:25" ht="12.75" customHeight="1">
      <c r="A48" s="17" t="s">
        <v>104</v>
      </c>
      <c r="B48" s="90" t="s">
        <v>76</v>
      </c>
      <c r="C48" s="86"/>
      <c r="D48" s="85" t="s">
        <v>76</v>
      </c>
      <c r="E48" s="86"/>
      <c r="F48" s="85" t="s">
        <v>76</v>
      </c>
      <c r="G48" s="86"/>
      <c r="H48" s="85" t="s">
        <v>76</v>
      </c>
      <c r="I48" s="86"/>
      <c r="J48" s="85" t="s">
        <v>76</v>
      </c>
      <c r="K48" s="86"/>
      <c r="L48" s="85" t="s">
        <v>76</v>
      </c>
      <c r="M48" s="86"/>
      <c r="N48" s="76">
        <v>71.77</v>
      </c>
      <c r="O48" s="75"/>
      <c r="P48" s="76">
        <v>25.04</v>
      </c>
      <c r="Q48" s="75"/>
      <c r="R48" s="85" t="s">
        <v>76</v>
      </c>
      <c r="S48" s="86"/>
      <c r="T48" s="76"/>
      <c r="U48" s="75"/>
      <c r="V48" s="76"/>
      <c r="W48" s="83"/>
      <c r="X48" s="68">
        <f>SUM(W49,U49,S49,Q49,O49,M49,K49,I49,G49,E49,B49)</f>
        <v>5</v>
      </c>
      <c r="Y48" s="70">
        <v>20</v>
      </c>
    </row>
    <row r="49" spans="1:25" ht="12.75" customHeight="1">
      <c r="A49" s="13"/>
      <c r="B49" s="72"/>
      <c r="C49" s="73"/>
      <c r="D49" s="20"/>
      <c r="E49" s="21"/>
      <c r="F49" s="20"/>
      <c r="G49" s="21"/>
      <c r="H49" s="20"/>
      <c r="I49" s="21"/>
      <c r="J49" s="20"/>
      <c r="K49" s="21"/>
      <c r="L49" s="20"/>
      <c r="M49" s="21"/>
      <c r="N49" s="20" t="s">
        <v>101</v>
      </c>
      <c r="O49" s="21">
        <v>1</v>
      </c>
      <c r="P49" s="20" t="s">
        <v>79</v>
      </c>
      <c r="Q49" s="21">
        <v>4</v>
      </c>
      <c r="R49" s="20"/>
      <c r="S49" s="21"/>
      <c r="T49" s="20"/>
      <c r="U49" s="21"/>
      <c r="V49" s="20"/>
      <c r="W49" s="22"/>
      <c r="X49" s="84"/>
      <c r="Y49" s="71"/>
    </row>
    <row r="50" spans="1:25" ht="12.75" customHeight="1">
      <c r="A50" s="17" t="s">
        <v>106</v>
      </c>
      <c r="B50" s="90" t="s">
        <v>76</v>
      </c>
      <c r="C50" s="86"/>
      <c r="D50" s="85" t="s">
        <v>76</v>
      </c>
      <c r="E50" s="86"/>
      <c r="F50" s="85" t="s">
        <v>76</v>
      </c>
      <c r="G50" s="86"/>
      <c r="H50" s="85" t="s">
        <v>76</v>
      </c>
      <c r="I50" s="86"/>
      <c r="J50" s="85" t="s">
        <v>76</v>
      </c>
      <c r="K50" s="86"/>
      <c r="L50" s="85" t="s">
        <v>76</v>
      </c>
      <c r="M50" s="86"/>
      <c r="N50" s="85" t="s">
        <v>76</v>
      </c>
      <c r="O50" s="86"/>
      <c r="P50" s="76">
        <v>25.71</v>
      </c>
      <c r="Q50" s="75"/>
      <c r="R50" s="85" t="s">
        <v>76</v>
      </c>
      <c r="S50" s="86"/>
      <c r="T50" s="76"/>
      <c r="U50" s="75"/>
      <c r="V50" s="76"/>
      <c r="W50" s="83"/>
      <c r="X50" s="68">
        <f>SUM(W51,U51,S51,Q51,O51,M51,K51,I51,G51,E51,B51)</f>
        <v>3</v>
      </c>
      <c r="Y50" s="70">
        <v>21</v>
      </c>
    </row>
    <row r="51" spans="1:25" ht="12.75" customHeight="1">
      <c r="A51" s="13"/>
      <c r="B51" s="72"/>
      <c r="C51" s="73"/>
      <c r="D51" s="20"/>
      <c r="E51" s="21"/>
      <c r="F51" s="20"/>
      <c r="G51" s="21"/>
      <c r="H51" s="20"/>
      <c r="I51" s="21"/>
      <c r="J51" s="20"/>
      <c r="K51" s="21"/>
      <c r="L51" s="20"/>
      <c r="M51" s="21"/>
      <c r="N51" s="20"/>
      <c r="O51" s="21"/>
      <c r="P51" s="20" t="s">
        <v>91</v>
      </c>
      <c r="Q51" s="21">
        <v>3</v>
      </c>
      <c r="R51" s="20"/>
      <c r="S51" s="21"/>
      <c r="T51" s="20"/>
      <c r="U51" s="21"/>
      <c r="V51" s="20"/>
      <c r="W51" s="22"/>
      <c r="X51" s="84"/>
      <c r="Y51" s="71"/>
    </row>
    <row r="52" spans="1:25" ht="12.75" customHeight="1">
      <c r="A52" s="17"/>
      <c r="B52" s="74"/>
      <c r="C52" s="75"/>
      <c r="D52" s="76"/>
      <c r="E52" s="75"/>
      <c r="F52" s="76"/>
      <c r="G52" s="75"/>
      <c r="H52" s="76"/>
      <c r="I52" s="75"/>
      <c r="J52" s="76"/>
      <c r="K52" s="75"/>
      <c r="L52" s="76"/>
      <c r="M52" s="75"/>
      <c r="N52" s="76"/>
      <c r="O52" s="75"/>
      <c r="P52" s="76"/>
      <c r="Q52" s="75"/>
      <c r="R52" s="76"/>
      <c r="S52" s="75"/>
      <c r="T52" s="76"/>
      <c r="U52" s="75"/>
      <c r="V52" s="76"/>
      <c r="W52" s="83"/>
      <c r="X52" s="68">
        <f>SUM(W53,U53,S53,Q53,O53,M53,K53,I53,G53,E53,B53)</f>
        <v>0</v>
      </c>
      <c r="Y52" s="70"/>
    </row>
    <row r="53" spans="1:25" ht="12.75" customHeight="1">
      <c r="A53" s="13"/>
      <c r="B53" s="72"/>
      <c r="C53" s="73"/>
      <c r="D53" s="20"/>
      <c r="E53" s="21"/>
      <c r="F53" s="20"/>
      <c r="G53" s="21"/>
      <c r="H53" s="20"/>
      <c r="I53" s="21"/>
      <c r="J53" s="20"/>
      <c r="K53" s="21"/>
      <c r="L53" s="20"/>
      <c r="M53" s="21"/>
      <c r="N53" s="20"/>
      <c r="O53" s="21"/>
      <c r="P53" s="20"/>
      <c r="Q53" s="21"/>
      <c r="R53" s="20"/>
      <c r="S53" s="21"/>
      <c r="T53" s="20"/>
      <c r="U53" s="21"/>
      <c r="V53" s="20"/>
      <c r="W53" s="22"/>
      <c r="X53" s="84"/>
      <c r="Y53" s="71"/>
    </row>
    <row r="54" spans="1:25" ht="12.75" customHeight="1">
      <c r="A54" s="17"/>
      <c r="B54" s="74"/>
      <c r="C54" s="75"/>
      <c r="D54" s="76"/>
      <c r="E54" s="75"/>
      <c r="F54" s="76"/>
      <c r="G54" s="75"/>
      <c r="H54" s="76"/>
      <c r="I54" s="75"/>
      <c r="J54" s="76"/>
      <c r="K54" s="75"/>
      <c r="L54" s="76"/>
      <c r="M54" s="75"/>
      <c r="N54" s="76"/>
      <c r="O54" s="75"/>
      <c r="P54" s="76"/>
      <c r="Q54" s="75"/>
      <c r="R54" s="76"/>
      <c r="S54" s="75"/>
      <c r="T54" s="76"/>
      <c r="U54" s="75"/>
      <c r="V54" s="76"/>
      <c r="W54" s="83"/>
      <c r="X54" s="68">
        <f>SUM(W55,U55,S55,Q55,O55,M55,K55,I55,G55,E55,B55)</f>
        <v>0</v>
      </c>
      <c r="Y54" s="70"/>
    </row>
    <row r="55" spans="1:25" ht="12.75" customHeight="1">
      <c r="A55" s="13"/>
      <c r="B55" s="72"/>
      <c r="C55" s="73"/>
      <c r="D55" s="20"/>
      <c r="E55" s="21"/>
      <c r="F55" s="20"/>
      <c r="G55" s="21"/>
      <c r="H55" s="20"/>
      <c r="I55" s="21"/>
      <c r="J55" s="20"/>
      <c r="K55" s="21"/>
      <c r="L55" s="20"/>
      <c r="M55" s="21"/>
      <c r="N55" s="20"/>
      <c r="O55" s="21"/>
      <c r="P55" s="20"/>
      <c r="Q55" s="21"/>
      <c r="R55" s="20"/>
      <c r="S55" s="21"/>
      <c r="T55" s="20"/>
      <c r="U55" s="21"/>
      <c r="V55" s="20"/>
      <c r="W55" s="22"/>
      <c r="X55" s="84"/>
      <c r="Y55" s="71"/>
    </row>
    <row r="56" spans="1:25" ht="12.75" customHeight="1">
      <c r="A56" s="17"/>
      <c r="B56" s="74"/>
      <c r="C56" s="75"/>
      <c r="D56" s="76"/>
      <c r="E56" s="75"/>
      <c r="F56" s="76"/>
      <c r="G56" s="75"/>
      <c r="H56" s="76"/>
      <c r="I56" s="75"/>
      <c r="J56" s="76"/>
      <c r="K56" s="75"/>
      <c r="L56" s="76"/>
      <c r="M56" s="75"/>
      <c r="N56" s="76"/>
      <c r="O56" s="75"/>
      <c r="P56" s="76"/>
      <c r="Q56" s="75"/>
      <c r="R56" s="76"/>
      <c r="S56" s="75"/>
      <c r="T56" s="76"/>
      <c r="U56" s="75"/>
      <c r="V56" s="76"/>
      <c r="W56" s="83"/>
      <c r="X56" s="68">
        <f>SUM(W57,U57,S57,Q57,O57,M57,K57,I57,G57,E57,B57)</f>
        <v>0</v>
      </c>
      <c r="Y56" s="70"/>
    </row>
    <row r="57" spans="1:25" ht="12.75" customHeight="1">
      <c r="A57" s="13"/>
      <c r="B57" s="72"/>
      <c r="C57" s="73"/>
      <c r="D57" s="20"/>
      <c r="E57" s="21"/>
      <c r="F57" s="20"/>
      <c r="G57" s="21"/>
      <c r="H57" s="20"/>
      <c r="I57" s="21"/>
      <c r="J57" s="20"/>
      <c r="K57" s="21"/>
      <c r="L57" s="20"/>
      <c r="M57" s="21"/>
      <c r="N57" s="20"/>
      <c r="O57" s="21"/>
      <c r="P57" s="20"/>
      <c r="Q57" s="21"/>
      <c r="R57" s="20"/>
      <c r="S57" s="21"/>
      <c r="T57" s="20"/>
      <c r="U57" s="21"/>
      <c r="V57" s="20"/>
      <c r="W57" s="22"/>
      <c r="X57" s="84"/>
      <c r="Y57" s="71"/>
    </row>
    <row r="58" spans="1:25" ht="12.75" customHeight="1">
      <c r="A58" s="17"/>
      <c r="B58" s="74"/>
      <c r="C58" s="75"/>
      <c r="D58" s="76"/>
      <c r="E58" s="75"/>
      <c r="F58" s="76"/>
      <c r="G58" s="75"/>
      <c r="H58" s="76"/>
      <c r="I58" s="75"/>
      <c r="J58" s="76"/>
      <c r="K58" s="75"/>
      <c r="L58" s="76"/>
      <c r="M58" s="75"/>
      <c r="N58" s="76"/>
      <c r="O58" s="75"/>
      <c r="P58" s="76"/>
      <c r="Q58" s="75"/>
      <c r="R58" s="76"/>
      <c r="S58" s="75"/>
      <c r="T58" s="76"/>
      <c r="U58" s="75"/>
      <c r="V58" s="76"/>
      <c r="W58" s="83"/>
      <c r="X58" s="68">
        <f>SUM(W59,U59,S59,Q59,O59,M59,K59,I59,G59,E59,B59)</f>
        <v>0</v>
      </c>
      <c r="Y58" s="70"/>
    </row>
    <row r="59" spans="1:25" ht="12.75" customHeight="1">
      <c r="A59" s="13"/>
      <c r="B59" s="72"/>
      <c r="C59" s="73"/>
      <c r="D59" s="20"/>
      <c r="E59" s="21"/>
      <c r="F59" s="20"/>
      <c r="G59" s="21"/>
      <c r="H59" s="20"/>
      <c r="I59" s="21"/>
      <c r="J59" s="20"/>
      <c r="K59" s="21"/>
      <c r="L59" s="20"/>
      <c r="M59" s="21"/>
      <c r="N59" s="20"/>
      <c r="O59" s="21"/>
      <c r="P59" s="20"/>
      <c r="Q59" s="21"/>
      <c r="R59" s="20"/>
      <c r="S59" s="21"/>
      <c r="T59" s="20"/>
      <c r="U59" s="21"/>
      <c r="V59" s="20"/>
      <c r="W59" s="22"/>
      <c r="X59" s="84"/>
      <c r="Y59" s="71"/>
    </row>
    <row r="60" spans="1:25" ht="12.75" customHeight="1">
      <c r="A60" s="17"/>
      <c r="B60" s="74"/>
      <c r="C60" s="75"/>
      <c r="D60" s="76"/>
      <c r="E60" s="75"/>
      <c r="F60" s="76"/>
      <c r="G60" s="75"/>
      <c r="H60" s="76"/>
      <c r="I60" s="75"/>
      <c r="J60" s="76"/>
      <c r="K60" s="75"/>
      <c r="L60" s="76"/>
      <c r="M60" s="75"/>
      <c r="N60" s="76"/>
      <c r="O60" s="75"/>
      <c r="P60" s="76"/>
      <c r="Q60" s="75"/>
      <c r="R60" s="76"/>
      <c r="S60" s="75"/>
      <c r="T60" s="76"/>
      <c r="U60" s="75"/>
      <c r="V60" s="76"/>
      <c r="W60" s="83"/>
      <c r="X60" s="68">
        <f>SUM(W61,U61,S61,Q61,O61,M61,K61,I61,G61,E61,B61)</f>
        <v>0</v>
      </c>
      <c r="Y60" s="70"/>
    </row>
    <row r="61" spans="1:25" ht="12.75">
      <c r="A61" s="13"/>
      <c r="B61" s="72"/>
      <c r="C61" s="73"/>
      <c r="D61" s="20"/>
      <c r="E61" s="21"/>
      <c r="F61" s="20"/>
      <c r="G61" s="21"/>
      <c r="H61" s="20"/>
      <c r="I61" s="21"/>
      <c r="J61" s="20"/>
      <c r="K61" s="21"/>
      <c r="L61" s="20"/>
      <c r="M61" s="21"/>
      <c r="N61" s="20"/>
      <c r="O61" s="21"/>
      <c r="P61" s="20"/>
      <c r="Q61" s="21"/>
      <c r="R61" s="20"/>
      <c r="S61" s="21"/>
      <c r="T61" s="20"/>
      <c r="U61" s="21"/>
      <c r="V61" s="20"/>
      <c r="W61" s="22"/>
      <c r="X61" s="84"/>
      <c r="Y61" s="71"/>
    </row>
    <row r="62" spans="1:25" ht="12.75">
      <c r="A62" s="17"/>
      <c r="B62" s="74"/>
      <c r="C62" s="75"/>
      <c r="D62" s="76"/>
      <c r="E62" s="75"/>
      <c r="F62" s="76"/>
      <c r="G62" s="75"/>
      <c r="H62" s="76"/>
      <c r="I62" s="75"/>
      <c r="J62" s="76"/>
      <c r="K62" s="75"/>
      <c r="L62" s="76"/>
      <c r="M62" s="75"/>
      <c r="N62" s="76"/>
      <c r="O62" s="75"/>
      <c r="P62" s="76"/>
      <c r="Q62" s="75"/>
      <c r="R62" s="76"/>
      <c r="S62" s="75"/>
      <c r="T62" s="76"/>
      <c r="U62" s="75"/>
      <c r="V62" s="76"/>
      <c r="W62" s="83"/>
      <c r="X62" s="68">
        <f>SUM(W63,U63,S63,Q63,O63,M63,K63,I63,G63,E63,B63)</f>
        <v>0</v>
      </c>
      <c r="Y62" s="70"/>
    </row>
    <row r="63" spans="1:25" ht="13.5" thickBot="1">
      <c r="A63" s="15"/>
      <c r="B63" s="81"/>
      <c r="C63" s="82"/>
      <c r="D63" s="23"/>
      <c r="E63" s="24"/>
      <c r="F63" s="23"/>
      <c r="G63" s="24"/>
      <c r="H63" s="23"/>
      <c r="I63" s="24"/>
      <c r="J63" s="23"/>
      <c r="K63" s="24"/>
      <c r="L63" s="23"/>
      <c r="M63" s="24"/>
      <c r="N63" s="23"/>
      <c r="O63" s="24"/>
      <c r="P63" s="23"/>
      <c r="Q63" s="24"/>
      <c r="R63" s="23"/>
      <c r="S63" s="24"/>
      <c r="T63" s="23"/>
      <c r="U63" s="24"/>
      <c r="V63" s="23"/>
      <c r="W63" s="25"/>
      <c r="X63" s="69"/>
      <c r="Y63" s="80"/>
    </row>
    <row r="64" ht="13.5" thickTop="1"/>
  </sheetData>
  <sheetProtection/>
  <mergeCells count="431">
    <mergeCell ref="B49:C49"/>
    <mergeCell ref="B41:C41"/>
    <mergeCell ref="B43:C43"/>
    <mergeCell ref="B45:C45"/>
    <mergeCell ref="B47:C47"/>
    <mergeCell ref="B48:C48"/>
    <mergeCell ref="B46:C46"/>
    <mergeCell ref="B44:C44"/>
    <mergeCell ref="B42:C42"/>
    <mergeCell ref="B34:C34"/>
    <mergeCell ref="B12:C12"/>
    <mergeCell ref="B37:C37"/>
    <mergeCell ref="B39:C39"/>
    <mergeCell ref="B27:C27"/>
    <mergeCell ref="B29:C29"/>
    <mergeCell ref="B31:C31"/>
    <mergeCell ref="B33:C33"/>
    <mergeCell ref="B28:C28"/>
    <mergeCell ref="B30:C30"/>
    <mergeCell ref="Y48:Y49"/>
    <mergeCell ref="B6:C6"/>
    <mergeCell ref="B8:C8"/>
    <mergeCell ref="B10:C10"/>
    <mergeCell ref="B14:C14"/>
    <mergeCell ref="B16:C16"/>
    <mergeCell ref="B18:C18"/>
    <mergeCell ref="B20:C20"/>
    <mergeCell ref="B22:C22"/>
    <mergeCell ref="B24:C24"/>
    <mergeCell ref="J48:K48"/>
    <mergeCell ref="L48:M48"/>
    <mergeCell ref="N48:O48"/>
    <mergeCell ref="P48:Q48"/>
    <mergeCell ref="R48:S48"/>
    <mergeCell ref="T48:U48"/>
    <mergeCell ref="V48:W48"/>
    <mergeCell ref="X48:X49"/>
    <mergeCell ref="D48:E48"/>
    <mergeCell ref="F48:G48"/>
    <mergeCell ref="H48:I48"/>
    <mergeCell ref="T46:U46"/>
    <mergeCell ref="D46:E46"/>
    <mergeCell ref="F46:G46"/>
    <mergeCell ref="H46:I46"/>
    <mergeCell ref="J46:K46"/>
    <mergeCell ref="L46:M46"/>
    <mergeCell ref="N46:O46"/>
    <mergeCell ref="V46:W46"/>
    <mergeCell ref="X46:X47"/>
    <mergeCell ref="Y46:Y47"/>
    <mergeCell ref="Y44:Y45"/>
    <mergeCell ref="V44:W44"/>
    <mergeCell ref="X44:X45"/>
    <mergeCell ref="J44:K44"/>
    <mergeCell ref="L44:M44"/>
    <mergeCell ref="N44:O44"/>
    <mergeCell ref="P44:Q44"/>
    <mergeCell ref="P46:Q46"/>
    <mergeCell ref="R46:S46"/>
    <mergeCell ref="R44:S44"/>
    <mergeCell ref="T44:U44"/>
    <mergeCell ref="D44:E44"/>
    <mergeCell ref="F44:G44"/>
    <mergeCell ref="H44:I44"/>
    <mergeCell ref="T42:U42"/>
    <mergeCell ref="D42:E42"/>
    <mergeCell ref="F42:G42"/>
    <mergeCell ref="H42:I42"/>
    <mergeCell ref="J42:K42"/>
    <mergeCell ref="L42:M42"/>
    <mergeCell ref="N42:O42"/>
    <mergeCell ref="V42:W42"/>
    <mergeCell ref="X42:X43"/>
    <mergeCell ref="Y42:Y43"/>
    <mergeCell ref="Y40:Y41"/>
    <mergeCell ref="V40:W40"/>
    <mergeCell ref="X40:X41"/>
    <mergeCell ref="J40:K40"/>
    <mergeCell ref="L40:M40"/>
    <mergeCell ref="N40:O40"/>
    <mergeCell ref="P40:Q40"/>
    <mergeCell ref="P42:Q42"/>
    <mergeCell ref="R42:S42"/>
    <mergeCell ref="R40:S40"/>
    <mergeCell ref="T40:U40"/>
    <mergeCell ref="T38:U38"/>
    <mergeCell ref="V38:W38"/>
    <mergeCell ref="P38:Q38"/>
    <mergeCell ref="R38:S38"/>
    <mergeCell ref="B40:C40"/>
    <mergeCell ref="D40:E40"/>
    <mergeCell ref="F40:G40"/>
    <mergeCell ref="H40:I40"/>
    <mergeCell ref="X38:X39"/>
    <mergeCell ref="Y38:Y39"/>
    <mergeCell ref="Y36:Y37"/>
    <mergeCell ref="B38:C38"/>
    <mergeCell ref="D38:E38"/>
    <mergeCell ref="F38:G38"/>
    <mergeCell ref="H38:I38"/>
    <mergeCell ref="J38:K38"/>
    <mergeCell ref="L38:M38"/>
    <mergeCell ref="N38:O38"/>
    <mergeCell ref="J36:K36"/>
    <mergeCell ref="L36:M36"/>
    <mergeCell ref="N36:O36"/>
    <mergeCell ref="P36:Q36"/>
    <mergeCell ref="R36:S36"/>
    <mergeCell ref="T36:U36"/>
    <mergeCell ref="V36:W36"/>
    <mergeCell ref="X36:X37"/>
    <mergeCell ref="Y25:Y26"/>
    <mergeCell ref="Y29:Y30"/>
    <mergeCell ref="Y33:Y34"/>
    <mergeCell ref="Y27:Y28"/>
    <mergeCell ref="Y31:Y32"/>
    <mergeCell ref="B36:C36"/>
    <mergeCell ref="D36:E36"/>
    <mergeCell ref="F36:G36"/>
    <mergeCell ref="H36:I36"/>
    <mergeCell ref="Y19:Y20"/>
    <mergeCell ref="Y11:Y12"/>
    <mergeCell ref="Y15:Y16"/>
    <mergeCell ref="Y5:Y6"/>
    <mergeCell ref="Y9:Y10"/>
    <mergeCell ref="Y13:Y14"/>
    <mergeCell ref="Y17:Y18"/>
    <mergeCell ref="X19:X20"/>
    <mergeCell ref="X23:X24"/>
    <mergeCell ref="Y21:Y22"/>
    <mergeCell ref="X33:X34"/>
    <mergeCell ref="X27:X28"/>
    <mergeCell ref="X31:X32"/>
    <mergeCell ref="X21:X22"/>
    <mergeCell ref="X25:X26"/>
    <mergeCell ref="X29:X30"/>
    <mergeCell ref="Y23:Y24"/>
    <mergeCell ref="X5:X6"/>
    <mergeCell ref="X9:X10"/>
    <mergeCell ref="X13:X14"/>
    <mergeCell ref="X17:X18"/>
    <mergeCell ref="X7:X8"/>
    <mergeCell ref="X11:X12"/>
    <mergeCell ref="X15:X16"/>
    <mergeCell ref="V27:W27"/>
    <mergeCell ref="R31:S31"/>
    <mergeCell ref="R33:S33"/>
    <mergeCell ref="V29:W29"/>
    <mergeCell ref="V31:W31"/>
    <mergeCell ref="V33:W33"/>
    <mergeCell ref="V13:W13"/>
    <mergeCell ref="V15:W15"/>
    <mergeCell ref="V21:W21"/>
    <mergeCell ref="V23:W23"/>
    <mergeCell ref="V5:W5"/>
    <mergeCell ref="V7:W7"/>
    <mergeCell ref="V9:W9"/>
    <mergeCell ref="V11:W11"/>
    <mergeCell ref="R27:S27"/>
    <mergeCell ref="R29:S29"/>
    <mergeCell ref="T19:U19"/>
    <mergeCell ref="T21:U21"/>
    <mergeCell ref="V17:W17"/>
    <mergeCell ref="V19:W19"/>
    <mergeCell ref="R23:S23"/>
    <mergeCell ref="R25:S25"/>
    <mergeCell ref="V25:W25"/>
    <mergeCell ref="N33:O33"/>
    <mergeCell ref="R5:S5"/>
    <mergeCell ref="R7:S7"/>
    <mergeCell ref="R9:S9"/>
    <mergeCell ref="R11:S11"/>
    <mergeCell ref="R13:S13"/>
    <mergeCell ref="R15:S15"/>
    <mergeCell ref="R17:S17"/>
    <mergeCell ref="R19:S19"/>
    <mergeCell ref="R21:S21"/>
    <mergeCell ref="N31:O31"/>
    <mergeCell ref="N19:O19"/>
    <mergeCell ref="N21:O21"/>
    <mergeCell ref="N23:O23"/>
    <mergeCell ref="J33:K33"/>
    <mergeCell ref="N5:O5"/>
    <mergeCell ref="J31:K31"/>
    <mergeCell ref="N7:O7"/>
    <mergeCell ref="N9:O9"/>
    <mergeCell ref="N11:O11"/>
    <mergeCell ref="N13:O13"/>
    <mergeCell ref="N25:O25"/>
    <mergeCell ref="N27:O27"/>
    <mergeCell ref="N29:O29"/>
    <mergeCell ref="J23:K23"/>
    <mergeCell ref="J25:K25"/>
    <mergeCell ref="F29:G29"/>
    <mergeCell ref="F23:G23"/>
    <mergeCell ref="F25:G25"/>
    <mergeCell ref="F27:G27"/>
    <mergeCell ref="J27:K27"/>
    <mergeCell ref="J29:K29"/>
    <mergeCell ref="J17:K17"/>
    <mergeCell ref="F21:G21"/>
    <mergeCell ref="N15:O15"/>
    <mergeCell ref="J19:K19"/>
    <mergeCell ref="J21:K21"/>
    <mergeCell ref="L15:M15"/>
    <mergeCell ref="N17:O17"/>
    <mergeCell ref="F17:G17"/>
    <mergeCell ref="F19:G19"/>
    <mergeCell ref="T31:U31"/>
    <mergeCell ref="T33:U33"/>
    <mergeCell ref="P29:Q29"/>
    <mergeCell ref="P31:Q31"/>
    <mergeCell ref="P33:Q33"/>
    <mergeCell ref="T17:U17"/>
    <mergeCell ref="F33:G33"/>
    <mergeCell ref="F31:G31"/>
    <mergeCell ref="T11:U11"/>
    <mergeCell ref="T13:U13"/>
    <mergeCell ref="T15:U15"/>
    <mergeCell ref="F13:G13"/>
    <mergeCell ref="F15:G15"/>
    <mergeCell ref="J11:K11"/>
    <mergeCell ref="J13:K13"/>
    <mergeCell ref="J15:K15"/>
    <mergeCell ref="P27:Q27"/>
    <mergeCell ref="L31:M31"/>
    <mergeCell ref="L33:M33"/>
    <mergeCell ref="T5:U5"/>
    <mergeCell ref="T9:U9"/>
    <mergeCell ref="T23:U23"/>
    <mergeCell ref="T25:U25"/>
    <mergeCell ref="T27:U27"/>
    <mergeCell ref="T29:U29"/>
    <mergeCell ref="T7:U7"/>
    <mergeCell ref="P11:Q11"/>
    <mergeCell ref="P13:Q13"/>
    <mergeCell ref="P15:Q15"/>
    <mergeCell ref="P21:Q21"/>
    <mergeCell ref="L27:M27"/>
    <mergeCell ref="L29:M29"/>
    <mergeCell ref="L17:M17"/>
    <mergeCell ref="L19:M19"/>
    <mergeCell ref="L21:M21"/>
    <mergeCell ref="P17:Q17"/>
    <mergeCell ref="P19:Q19"/>
    <mergeCell ref="L23:M23"/>
    <mergeCell ref="L25:M25"/>
    <mergeCell ref="P23:Q23"/>
    <mergeCell ref="P25:Q25"/>
    <mergeCell ref="H29:I29"/>
    <mergeCell ref="H31:I31"/>
    <mergeCell ref="H33:I33"/>
    <mergeCell ref="L5:M5"/>
    <mergeCell ref="H15:I15"/>
    <mergeCell ref="H19:I19"/>
    <mergeCell ref="L7:M7"/>
    <mergeCell ref="L9:M9"/>
    <mergeCell ref="L11:M11"/>
    <mergeCell ref="L13:M13"/>
    <mergeCell ref="D29:E29"/>
    <mergeCell ref="D31:E31"/>
    <mergeCell ref="D33:E33"/>
    <mergeCell ref="H11:I11"/>
    <mergeCell ref="H13:I13"/>
    <mergeCell ref="H17:I17"/>
    <mergeCell ref="H21:I21"/>
    <mergeCell ref="H23:I23"/>
    <mergeCell ref="H25:I25"/>
    <mergeCell ref="H27:I27"/>
    <mergeCell ref="D13:E13"/>
    <mergeCell ref="D17:E17"/>
    <mergeCell ref="D19:E19"/>
    <mergeCell ref="D21:E21"/>
    <mergeCell ref="D23:E23"/>
    <mergeCell ref="D15:E15"/>
    <mergeCell ref="D25:E25"/>
    <mergeCell ref="D27:E27"/>
    <mergeCell ref="B13:C13"/>
    <mergeCell ref="B15:C15"/>
    <mergeCell ref="B17:C17"/>
    <mergeCell ref="B32:C32"/>
    <mergeCell ref="B19:C19"/>
    <mergeCell ref="B21:C21"/>
    <mergeCell ref="B23:C23"/>
    <mergeCell ref="B25:C25"/>
    <mergeCell ref="B26:C26"/>
    <mergeCell ref="B11:C11"/>
    <mergeCell ref="D11:E11"/>
    <mergeCell ref="F5:G5"/>
    <mergeCell ref="F7:G7"/>
    <mergeCell ref="F9:G9"/>
    <mergeCell ref="F11:G11"/>
    <mergeCell ref="B5:C5"/>
    <mergeCell ref="D5:E5"/>
    <mergeCell ref="D9:E9"/>
    <mergeCell ref="AA7:AB7"/>
    <mergeCell ref="Y7:Y8"/>
    <mergeCell ref="B7:C7"/>
    <mergeCell ref="B9:C9"/>
    <mergeCell ref="D7:E7"/>
    <mergeCell ref="P7:Q7"/>
    <mergeCell ref="P9:Q9"/>
    <mergeCell ref="J7:K7"/>
    <mergeCell ref="J9:K9"/>
    <mergeCell ref="R3:S3"/>
    <mergeCell ref="H5:I5"/>
    <mergeCell ref="H7:I7"/>
    <mergeCell ref="H9:I9"/>
    <mergeCell ref="P5:Q5"/>
    <mergeCell ref="J5:K5"/>
    <mergeCell ref="T4:U4"/>
    <mergeCell ref="T3:U3"/>
    <mergeCell ref="V3:W3"/>
    <mergeCell ref="V4:W4"/>
    <mergeCell ref="N3:O3"/>
    <mergeCell ref="P3:Q3"/>
    <mergeCell ref="H4:I4"/>
    <mergeCell ref="L4:M4"/>
    <mergeCell ref="P4:Q4"/>
    <mergeCell ref="B3:C3"/>
    <mergeCell ref="B4:C4"/>
    <mergeCell ref="F4:G4"/>
    <mergeCell ref="J4:K4"/>
    <mergeCell ref="D4:E4"/>
    <mergeCell ref="B50:C50"/>
    <mergeCell ref="D50:E50"/>
    <mergeCell ref="F50:G50"/>
    <mergeCell ref="H50:I50"/>
    <mergeCell ref="T50:U50"/>
    <mergeCell ref="V50:W50"/>
    <mergeCell ref="F3:G3"/>
    <mergeCell ref="D3:E3"/>
    <mergeCell ref="H3:I3"/>
    <mergeCell ref="J3:K3"/>
    <mergeCell ref="J50:K50"/>
    <mergeCell ref="N4:O4"/>
    <mergeCell ref="R4:S4"/>
    <mergeCell ref="L3:M3"/>
    <mergeCell ref="L50:M50"/>
    <mergeCell ref="N50:O50"/>
    <mergeCell ref="P50:Q50"/>
    <mergeCell ref="R50:S50"/>
    <mergeCell ref="H52:I52"/>
    <mergeCell ref="J52:K52"/>
    <mergeCell ref="L52:M52"/>
    <mergeCell ref="N52:O52"/>
    <mergeCell ref="B51:C51"/>
    <mergeCell ref="B52:C52"/>
    <mergeCell ref="D52:E52"/>
    <mergeCell ref="F52:G52"/>
    <mergeCell ref="X52:X53"/>
    <mergeCell ref="Y52:Y53"/>
    <mergeCell ref="X50:X51"/>
    <mergeCell ref="Y50:Y51"/>
    <mergeCell ref="P52:Q52"/>
    <mergeCell ref="R52:S52"/>
    <mergeCell ref="T52:U52"/>
    <mergeCell ref="V52:W52"/>
    <mergeCell ref="T54:U54"/>
    <mergeCell ref="V54:W54"/>
    <mergeCell ref="B53:C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X54:X55"/>
    <mergeCell ref="Y54:Y55"/>
    <mergeCell ref="B55:C55"/>
    <mergeCell ref="B56:C56"/>
    <mergeCell ref="D56:E56"/>
    <mergeCell ref="F56:G56"/>
    <mergeCell ref="H56:I56"/>
    <mergeCell ref="J56:K56"/>
    <mergeCell ref="L56:M56"/>
    <mergeCell ref="N56:O56"/>
    <mergeCell ref="T56:U56"/>
    <mergeCell ref="V56:W56"/>
    <mergeCell ref="X56:X57"/>
    <mergeCell ref="Y56:Y57"/>
    <mergeCell ref="H58:I58"/>
    <mergeCell ref="J58:K58"/>
    <mergeCell ref="P56:Q56"/>
    <mergeCell ref="R56:S56"/>
    <mergeCell ref="B57:C57"/>
    <mergeCell ref="B58:C58"/>
    <mergeCell ref="D58:E58"/>
    <mergeCell ref="F58:G58"/>
    <mergeCell ref="Y58:Y59"/>
    <mergeCell ref="B59:C59"/>
    <mergeCell ref="B60:C60"/>
    <mergeCell ref="D60:E60"/>
    <mergeCell ref="F60:G60"/>
    <mergeCell ref="H60:I60"/>
    <mergeCell ref="J60:K60"/>
    <mergeCell ref="L60:M60"/>
    <mergeCell ref="N60:O60"/>
    <mergeCell ref="L58:M58"/>
    <mergeCell ref="N62:O62"/>
    <mergeCell ref="P62:Q62"/>
    <mergeCell ref="V62:W62"/>
    <mergeCell ref="X58:X59"/>
    <mergeCell ref="N58:O58"/>
    <mergeCell ref="P58:Q58"/>
    <mergeCell ref="R58:S58"/>
    <mergeCell ref="T58:U58"/>
    <mergeCell ref="V58:W58"/>
    <mergeCell ref="V1:Y1"/>
    <mergeCell ref="B1:U1"/>
    <mergeCell ref="Y62:Y63"/>
    <mergeCell ref="B63:C63"/>
    <mergeCell ref="R62:S62"/>
    <mergeCell ref="T62:U62"/>
    <mergeCell ref="P60:Q60"/>
    <mergeCell ref="R60:S60"/>
    <mergeCell ref="T60:U60"/>
    <mergeCell ref="V60:W60"/>
    <mergeCell ref="X62:X63"/>
    <mergeCell ref="Y60:Y61"/>
    <mergeCell ref="B61:C61"/>
    <mergeCell ref="B62:C62"/>
    <mergeCell ref="D62:E62"/>
    <mergeCell ref="F62:G62"/>
    <mergeCell ref="H62:I62"/>
    <mergeCell ref="X60:X61"/>
    <mergeCell ref="J62:K62"/>
    <mergeCell ref="L62:M62"/>
  </mergeCells>
  <printOptions/>
  <pageMargins left="0.77" right="0.77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11" customWidth="1"/>
    <col min="2" max="23" width="4.7109375" style="0" customWidth="1"/>
    <col min="24" max="25" width="7.7109375" style="3" customWidth="1"/>
    <col min="26" max="26" width="9.00390625" style="0" customWidth="1"/>
  </cols>
  <sheetData>
    <row r="1" spans="2:25" ht="18">
      <c r="B1" s="79" t="s">
        <v>109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77" t="s">
        <v>110</v>
      </c>
      <c r="X1" s="148"/>
      <c r="Y1" s="148"/>
    </row>
    <row r="2" spans="8:23" ht="9" customHeight="1" thickBot="1"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ht="18" customHeight="1" thickTop="1">
      <c r="A3" s="19" t="s">
        <v>1</v>
      </c>
      <c r="B3" s="87" t="s">
        <v>12</v>
      </c>
      <c r="C3" s="91"/>
      <c r="D3" s="87" t="s">
        <v>3</v>
      </c>
      <c r="E3" s="87"/>
      <c r="F3" s="87" t="s">
        <v>36</v>
      </c>
      <c r="G3" s="87"/>
      <c r="H3" s="87" t="s">
        <v>2</v>
      </c>
      <c r="I3" s="87"/>
      <c r="J3" s="87" t="s">
        <v>4</v>
      </c>
      <c r="K3" s="87"/>
      <c r="L3" s="87" t="s">
        <v>13</v>
      </c>
      <c r="M3" s="87"/>
      <c r="N3" s="87" t="s">
        <v>6</v>
      </c>
      <c r="O3" s="87"/>
      <c r="P3" s="87" t="s">
        <v>8</v>
      </c>
      <c r="Q3" s="87"/>
      <c r="R3" s="87" t="s">
        <v>0</v>
      </c>
      <c r="S3" s="87"/>
      <c r="T3" s="87"/>
      <c r="U3" s="87"/>
      <c r="V3" s="87"/>
      <c r="W3" s="87"/>
      <c r="X3" s="8" t="s">
        <v>11</v>
      </c>
      <c r="Y3" s="8" t="s">
        <v>9</v>
      </c>
      <c r="Z3" s="1"/>
    </row>
    <row r="4" spans="1:29" ht="22.5" customHeight="1" thickBot="1">
      <c r="A4" s="12"/>
      <c r="B4" s="159" t="s">
        <v>20</v>
      </c>
      <c r="C4" s="159"/>
      <c r="D4" s="94" t="s">
        <v>37</v>
      </c>
      <c r="E4" s="94"/>
      <c r="F4" s="94" t="s">
        <v>38</v>
      </c>
      <c r="G4" s="94"/>
      <c r="H4" s="94" t="s">
        <v>40</v>
      </c>
      <c r="I4" s="94"/>
      <c r="J4" s="94" t="s">
        <v>39</v>
      </c>
      <c r="K4" s="94"/>
      <c r="L4" s="94" t="s">
        <v>41</v>
      </c>
      <c r="M4" s="94"/>
      <c r="N4" s="94" t="s">
        <v>42</v>
      </c>
      <c r="O4" s="94"/>
      <c r="P4" s="94" t="s">
        <v>43</v>
      </c>
      <c r="Q4" s="94"/>
      <c r="R4" s="94" t="s">
        <v>44</v>
      </c>
      <c r="S4" s="94"/>
      <c r="T4" s="94"/>
      <c r="U4" s="94"/>
      <c r="V4" s="94"/>
      <c r="W4" s="94"/>
      <c r="X4" s="9" t="s">
        <v>10</v>
      </c>
      <c r="Y4" s="9" t="s">
        <v>10</v>
      </c>
      <c r="Z4" s="1"/>
      <c r="AA4" s="49"/>
      <c r="AB4" s="1"/>
      <c r="AC4" s="1"/>
    </row>
    <row r="5" spans="1:29" ht="12.75" customHeight="1" thickTop="1">
      <c r="A5" s="14" t="s">
        <v>0</v>
      </c>
      <c r="B5" s="74" t="s">
        <v>61</v>
      </c>
      <c r="C5" s="75"/>
      <c r="D5" s="85" t="s">
        <v>76</v>
      </c>
      <c r="E5" s="86"/>
      <c r="F5" s="76">
        <v>18.02</v>
      </c>
      <c r="G5" s="75"/>
      <c r="H5" s="76">
        <v>20.55</v>
      </c>
      <c r="I5" s="75"/>
      <c r="J5" s="76">
        <v>21.92</v>
      </c>
      <c r="K5" s="75"/>
      <c r="L5" s="76">
        <v>23.13</v>
      </c>
      <c r="M5" s="75"/>
      <c r="N5" s="76">
        <v>21.96</v>
      </c>
      <c r="O5" s="75"/>
      <c r="P5" s="76">
        <v>22.2</v>
      </c>
      <c r="Q5" s="75"/>
      <c r="R5" s="76">
        <v>28.53</v>
      </c>
      <c r="S5" s="75"/>
      <c r="T5" s="76"/>
      <c r="U5" s="75"/>
      <c r="V5" s="76"/>
      <c r="W5" s="83"/>
      <c r="X5" s="68">
        <f>SUM(B6,E6,G6,I6,K6,M6,O6,Q6,S6,U6,W6)</f>
        <v>27</v>
      </c>
      <c r="Y5" s="70">
        <v>9</v>
      </c>
      <c r="AA5" s="1"/>
      <c r="AB5" s="1"/>
      <c r="AC5" s="1"/>
    </row>
    <row r="6" spans="1:29" ht="12.75" customHeight="1">
      <c r="A6" s="13"/>
      <c r="B6" s="72">
        <v>2</v>
      </c>
      <c r="C6" s="73"/>
      <c r="D6" s="20"/>
      <c r="E6" s="21"/>
      <c r="F6" s="20" t="s">
        <v>74</v>
      </c>
      <c r="G6" s="21">
        <v>8</v>
      </c>
      <c r="H6" s="20" t="s">
        <v>83</v>
      </c>
      <c r="I6" s="21">
        <v>5</v>
      </c>
      <c r="J6" s="20" t="s">
        <v>86</v>
      </c>
      <c r="K6" s="21">
        <v>2</v>
      </c>
      <c r="L6" s="20" t="s">
        <v>95</v>
      </c>
      <c r="M6" s="21">
        <v>1</v>
      </c>
      <c r="N6" s="20" t="s">
        <v>79</v>
      </c>
      <c r="O6" s="21">
        <v>4</v>
      </c>
      <c r="P6" s="20" t="s">
        <v>79</v>
      </c>
      <c r="Q6" s="21">
        <v>4</v>
      </c>
      <c r="R6" s="20" t="s">
        <v>81</v>
      </c>
      <c r="S6" s="21">
        <v>1</v>
      </c>
      <c r="T6" s="20"/>
      <c r="U6" s="21"/>
      <c r="V6" s="20"/>
      <c r="W6" s="22"/>
      <c r="X6" s="84"/>
      <c r="Y6" s="71"/>
      <c r="AA6" s="1"/>
      <c r="AB6" s="1"/>
      <c r="AC6" s="1"/>
    </row>
    <row r="7" spans="1:29" ht="12.75" customHeight="1">
      <c r="A7" s="14" t="s">
        <v>21</v>
      </c>
      <c r="B7" s="74" t="s">
        <v>72</v>
      </c>
      <c r="C7" s="75"/>
      <c r="D7" s="85" t="s">
        <v>76</v>
      </c>
      <c r="E7" s="86"/>
      <c r="F7" s="85" t="s">
        <v>76</v>
      </c>
      <c r="G7" s="86"/>
      <c r="H7" s="85" t="s">
        <v>76</v>
      </c>
      <c r="I7" s="86"/>
      <c r="J7" s="85" t="s">
        <v>76</v>
      </c>
      <c r="K7" s="86"/>
      <c r="L7" s="85" t="s">
        <v>76</v>
      </c>
      <c r="M7" s="86"/>
      <c r="N7" s="85" t="s">
        <v>76</v>
      </c>
      <c r="O7" s="86"/>
      <c r="P7" s="85" t="s">
        <v>76</v>
      </c>
      <c r="Q7" s="86"/>
      <c r="R7" s="85" t="s">
        <v>76</v>
      </c>
      <c r="S7" s="86"/>
      <c r="T7" s="76"/>
      <c r="U7" s="75"/>
      <c r="V7" s="76"/>
      <c r="W7" s="83"/>
      <c r="X7" s="68">
        <f>SUM(B8,E8,G8,I8,K8,M8,O8,Q8,S8,U8,W8)</f>
        <v>2</v>
      </c>
      <c r="Y7" s="70">
        <v>32</v>
      </c>
      <c r="AA7" s="56"/>
      <c r="AB7" s="57"/>
      <c r="AC7" s="1"/>
    </row>
    <row r="8" spans="1:29" ht="12.75" customHeight="1">
      <c r="A8" s="13"/>
      <c r="B8" s="72">
        <v>2</v>
      </c>
      <c r="C8" s="73"/>
      <c r="D8" s="20"/>
      <c r="E8" s="21"/>
      <c r="F8" s="20"/>
      <c r="G8" s="21"/>
      <c r="H8" s="20"/>
      <c r="I8" s="21"/>
      <c r="J8" s="20"/>
      <c r="K8" s="21"/>
      <c r="L8" s="20"/>
      <c r="M8" s="21"/>
      <c r="N8" s="20"/>
      <c r="O8" s="21"/>
      <c r="P8" s="20"/>
      <c r="Q8" s="21"/>
      <c r="R8" s="20"/>
      <c r="S8" s="21"/>
      <c r="T8" s="20"/>
      <c r="U8" s="21"/>
      <c r="V8" s="20"/>
      <c r="W8" s="22"/>
      <c r="X8" s="84"/>
      <c r="Y8" s="71"/>
      <c r="AA8" s="50"/>
      <c r="AB8" s="4"/>
      <c r="AC8" s="1"/>
    </row>
    <row r="9" spans="1:29" ht="12.75" customHeight="1">
      <c r="A9" s="14" t="s">
        <v>98</v>
      </c>
      <c r="B9" s="74" t="s">
        <v>71</v>
      </c>
      <c r="C9" s="75"/>
      <c r="D9" s="76">
        <v>22.38</v>
      </c>
      <c r="E9" s="75"/>
      <c r="F9" s="85" t="s">
        <v>76</v>
      </c>
      <c r="G9" s="86"/>
      <c r="H9" s="76">
        <v>27.87</v>
      </c>
      <c r="I9" s="75"/>
      <c r="J9" s="85" t="s">
        <v>76</v>
      </c>
      <c r="K9" s="86"/>
      <c r="L9" s="76">
        <v>22.08</v>
      </c>
      <c r="M9" s="75"/>
      <c r="N9" s="76">
        <v>23.76</v>
      </c>
      <c r="O9" s="75"/>
      <c r="P9" s="76">
        <v>21.53</v>
      </c>
      <c r="Q9" s="75"/>
      <c r="R9" s="85" t="s">
        <v>76</v>
      </c>
      <c r="S9" s="86"/>
      <c r="T9" s="76"/>
      <c r="U9" s="75"/>
      <c r="V9" s="76"/>
      <c r="W9" s="83"/>
      <c r="X9" s="68">
        <f>SUM(B10,E10,G10,I10,K10,M10,O10,Q10,S10,U10,W10)</f>
        <v>17</v>
      </c>
      <c r="Y9" s="70">
        <v>17</v>
      </c>
      <c r="AA9" s="1"/>
      <c r="AB9" s="1"/>
      <c r="AC9" s="1"/>
    </row>
    <row r="10" spans="1:29" ht="12.75" customHeight="1">
      <c r="A10" s="13"/>
      <c r="B10" s="72">
        <v>2</v>
      </c>
      <c r="C10" s="73"/>
      <c r="D10" s="20" t="s">
        <v>78</v>
      </c>
      <c r="E10" s="21">
        <v>6</v>
      </c>
      <c r="F10" s="20"/>
      <c r="G10" s="21"/>
      <c r="H10" s="20" t="s">
        <v>101</v>
      </c>
      <c r="I10" s="21">
        <v>1</v>
      </c>
      <c r="J10" s="20"/>
      <c r="K10" s="21"/>
      <c r="L10" s="20" t="s">
        <v>86</v>
      </c>
      <c r="M10" s="21">
        <v>2</v>
      </c>
      <c r="N10" s="20" t="s">
        <v>87</v>
      </c>
      <c r="O10" s="21">
        <v>1</v>
      </c>
      <c r="P10" s="20" t="s">
        <v>83</v>
      </c>
      <c r="Q10" s="21">
        <v>5</v>
      </c>
      <c r="R10" s="20"/>
      <c r="S10" s="21"/>
      <c r="T10" s="20"/>
      <c r="U10" s="21"/>
      <c r="V10" s="20"/>
      <c r="W10" s="22"/>
      <c r="X10" s="84"/>
      <c r="Y10" s="71"/>
      <c r="AA10" s="1"/>
      <c r="AB10" s="1"/>
      <c r="AC10" s="1"/>
    </row>
    <row r="11" spans="1:29" ht="12.75" customHeight="1">
      <c r="A11" s="14" t="s">
        <v>22</v>
      </c>
      <c r="B11" s="74" t="s">
        <v>66</v>
      </c>
      <c r="C11" s="75"/>
      <c r="D11" s="85" t="s">
        <v>76</v>
      </c>
      <c r="E11" s="86"/>
      <c r="F11" s="85" t="s">
        <v>76</v>
      </c>
      <c r="G11" s="86"/>
      <c r="H11" s="85" t="s">
        <v>76</v>
      </c>
      <c r="I11" s="86"/>
      <c r="J11" s="85" t="s">
        <v>76</v>
      </c>
      <c r="K11" s="86"/>
      <c r="L11" s="85" t="s">
        <v>76</v>
      </c>
      <c r="M11" s="86"/>
      <c r="N11" s="85" t="s">
        <v>76</v>
      </c>
      <c r="O11" s="86"/>
      <c r="P11" s="85" t="s">
        <v>76</v>
      </c>
      <c r="Q11" s="86"/>
      <c r="R11" s="85" t="s">
        <v>76</v>
      </c>
      <c r="S11" s="86"/>
      <c r="T11" s="76"/>
      <c r="U11" s="75"/>
      <c r="V11" s="76"/>
      <c r="W11" s="83"/>
      <c r="X11" s="68">
        <f>SUM(B12,E12,G12,I12,K12,M12,O12,Q12,S12,U12,W12)</f>
        <v>2</v>
      </c>
      <c r="Y11" s="70">
        <v>30</v>
      </c>
      <c r="AA11" s="1"/>
      <c r="AB11" s="1"/>
      <c r="AC11" s="1"/>
    </row>
    <row r="12" spans="1:29" ht="12.75" customHeight="1">
      <c r="A12" s="13"/>
      <c r="B12" s="72">
        <v>2</v>
      </c>
      <c r="C12" s="73"/>
      <c r="D12" s="20"/>
      <c r="E12" s="21"/>
      <c r="F12" s="20"/>
      <c r="G12" s="21"/>
      <c r="H12" s="20"/>
      <c r="I12" s="21"/>
      <c r="J12" s="20"/>
      <c r="K12" s="21"/>
      <c r="L12" s="20"/>
      <c r="M12" s="21"/>
      <c r="N12" s="20"/>
      <c r="O12" s="21"/>
      <c r="P12" s="20"/>
      <c r="Q12" s="21"/>
      <c r="R12" s="20"/>
      <c r="S12" s="21"/>
      <c r="T12" s="20"/>
      <c r="U12" s="21"/>
      <c r="V12" s="20"/>
      <c r="W12" s="22"/>
      <c r="X12" s="84"/>
      <c r="Y12" s="71"/>
      <c r="AA12" s="1"/>
      <c r="AB12" s="1"/>
      <c r="AC12" s="1"/>
    </row>
    <row r="13" spans="1:29" ht="12.75" customHeight="1">
      <c r="A13" s="14" t="s">
        <v>13</v>
      </c>
      <c r="B13" s="74" t="s">
        <v>54</v>
      </c>
      <c r="C13" s="75"/>
      <c r="D13" s="85" t="s">
        <v>76</v>
      </c>
      <c r="E13" s="86"/>
      <c r="F13" s="76">
        <v>22.9</v>
      </c>
      <c r="G13" s="75"/>
      <c r="H13" s="76">
        <v>18.58</v>
      </c>
      <c r="I13" s="75"/>
      <c r="J13" s="76">
        <v>19.29</v>
      </c>
      <c r="K13" s="75"/>
      <c r="L13" s="110">
        <v>18.23</v>
      </c>
      <c r="M13" s="100"/>
      <c r="N13" s="76">
        <v>19.91</v>
      </c>
      <c r="O13" s="75"/>
      <c r="P13" s="76">
        <v>24.91</v>
      </c>
      <c r="Q13" s="75"/>
      <c r="R13" s="76">
        <v>20.3</v>
      </c>
      <c r="S13" s="75"/>
      <c r="T13" s="76"/>
      <c r="U13" s="75"/>
      <c r="V13" s="76"/>
      <c r="W13" s="83"/>
      <c r="X13" s="68">
        <f>SUM(B14,E14,G14,I14,K14,M14,O14,Q14,S14,U14,W14)</f>
        <v>56</v>
      </c>
      <c r="Y13" s="70">
        <v>6</v>
      </c>
      <c r="AA13" s="1"/>
      <c r="AB13" s="1"/>
      <c r="AC13" s="1"/>
    </row>
    <row r="14" spans="1:29" ht="12.75" customHeight="1">
      <c r="A14" s="13"/>
      <c r="B14" s="72">
        <v>8</v>
      </c>
      <c r="C14" s="73"/>
      <c r="D14" s="20"/>
      <c r="E14" s="21"/>
      <c r="F14" s="20" t="s">
        <v>79</v>
      </c>
      <c r="G14" s="21">
        <v>4</v>
      </c>
      <c r="H14" s="20" t="s">
        <v>74</v>
      </c>
      <c r="I14" s="21">
        <v>8</v>
      </c>
      <c r="J14" s="20" t="s">
        <v>74</v>
      </c>
      <c r="K14" s="21">
        <v>8</v>
      </c>
      <c r="L14" s="32" t="s">
        <v>89</v>
      </c>
      <c r="M14" s="33">
        <v>11</v>
      </c>
      <c r="N14" s="20" t="s">
        <v>84</v>
      </c>
      <c r="O14" s="21">
        <v>7</v>
      </c>
      <c r="P14" s="20" t="s">
        <v>97</v>
      </c>
      <c r="Q14" s="21">
        <v>1</v>
      </c>
      <c r="R14" s="20" t="s">
        <v>82</v>
      </c>
      <c r="S14" s="21">
        <v>9</v>
      </c>
      <c r="T14" s="20"/>
      <c r="U14" s="21"/>
      <c r="V14" s="20"/>
      <c r="W14" s="22"/>
      <c r="X14" s="84"/>
      <c r="Y14" s="71"/>
      <c r="AA14" s="1"/>
      <c r="AB14" s="1"/>
      <c r="AC14" s="1"/>
    </row>
    <row r="15" spans="1:29" ht="12.75" customHeight="1">
      <c r="A15" s="14" t="s">
        <v>23</v>
      </c>
      <c r="B15" s="74" t="s">
        <v>63</v>
      </c>
      <c r="C15" s="75"/>
      <c r="D15" s="76">
        <v>23.95</v>
      </c>
      <c r="E15" s="75"/>
      <c r="F15" s="85" t="s">
        <v>76</v>
      </c>
      <c r="G15" s="86"/>
      <c r="H15" s="85" t="s">
        <v>76</v>
      </c>
      <c r="I15" s="86"/>
      <c r="J15" s="76">
        <v>21.57</v>
      </c>
      <c r="K15" s="75"/>
      <c r="L15" s="85" t="s">
        <v>76</v>
      </c>
      <c r="M15" s="86"/>
      <c r="N15" s="76">
        <v>20.2</v>
      </c>
      <c r="O15" s="75"/>
      <c r="P15" s="85" t="s">
        <v>76</v>
      </c>
      <c r="Q15" s="86"/>
      <c r="R15" s="85" t="s">
        <v>76</v>
      </c>
      <c r="S15" s="86"/>
      <c r="T15" s="76"/>
      <c r="U15" s="75"/>
      <c r="V15" s="76"/>
      <c r="W15" s="83"/>
      <c r="X15" s="68">
        <f>SUM(B16,E16,G16,I16,K16,M16,O16,Q16,S16,U16,W16)</f>
        <v>16</v>
      </c>
      <c r="Y15" s="70">
        <v>18</v>
      </c>
      <c r="AA15" s="1"/>
      <c r="AB15" s="1"/>
      <c r="AC15" s="1"/>
    </row>
    <row r="16" spans="1:29" ht="12.75" customHeight="1">
      <c r="A16" s="13"/>
      <c r="B16" s="72">
        <v>2</v>
      </c>
      <c r="C16" s="73"/>
      <c r="D16" s="20" t="s">
        <v>79</v>
      </c>
      <c r="E16" s="21">
        <v>4</v>
      </c>
      <c r="F16" s="20"/>
      <c r="G16" s="21"/>
      <c r="H16" s="20"/>
      <c r="I16" s="21"/>
      <c r="J16" s="20" t="s">
        <v>79</v>
      </c>
      <c r="K16" s="21">
        <v>4</v>
      </c>
      <c r="L16" s="20"/>
      <c r="M16" s="21"/>
      <c r="N16" s="20" t="s">
        <v>78</v>
      </c>
      <c r="O16" s="21">
        <v>6</v>
      </c>
      <c r="P16" s="20"/>
      <c r="Q16" s="21"/>
      <c r="R16" s="20"/>
      <c r="S16" s="21"/>
      <c r="T16" s="20"/>
      <c r="U16" s="21"/>
      <c r="V16" s="20"/>
      <c r="W16" s="22"/>
      <c r="X16" s="84"/>
      <c r="Y16" s="71"/>
      <c r="AA16" s="1"/>
      <c r="AB16" s="1"/>
      <c r="AC16" s="1"/>
    </row>
    <row r="17" spans="1:29" ht="12.75" customHeight="1">
      <c r="A17" s="14" t="s">
        <v>5</v>
      </c>
      <c r="B17" s="74" t="s">
        <v>67</v>
      </c>
      <c r="C17" s="75"/>
      <c r="D17" s="85" t="s">
        <v>76</v>
      </c>
      <c r="E17" s="86"/>
      <c r="F17" s="76">
        <v>27.84</v>
      </c>
      <c r="G17" s="75"/>
      <c r="H17" s="76">
        <v>22.17</v>
      </c>
      <c r="I17" s="75"/>
      <c r="J17" s="85" t="s">
        <v>76</v>
      </c>
      <c r="K17" s="86"/>
      <c r="L17" s="85" t="s">
        <v>76</v>
      </c>
      <c r="M17" s="86"/>
      <c r="N17" s="85" t="s">
        <v>76</v>
      </c>
      <c r="O17" s="86"/>
      <c r="P17" s="85" t="s">
        <v>76</v>
      </c>
      <c r="Q17" s="86"/>
      <c r="R17" s="85" t="s">
        <v>76</v>
      </c>
      <c r="S17" s="86"/>
      <c r="T17" s="76"/>
      <c r="U17" s="75"/>
      <c r="V17" s="76"/>
      <c r="W17" s="83"/>
      <c r="X17" s="68">
        <f>SUM(B18,E18,G18,I18,K18,M18,O18,Q18,S18,U18,W18)</f>
        <v>6</v>
      </c>
      <c r="Y17" s="70">
        <v>23</v>
      </c>
      <c r="AA17" s="1"/>
      <c r="AB17" s="1"/>
      <c r="AC17" s="1"/>
    </row>
    <row r="18" spans="1:29" ht="12.75" customHeight="1">
      <c r="A18" s="13"/>
      <c r="B18" s="72">
        <v>2</v>
      </c>
      <c r="C18" s="73"/>
      <c r="D18" s="20"/>
      <c r="E18" s="21"/>
      <c r="F18" s="20" t="s">
        <v>94</v>
      </c>
      <c r="G18" s="21">
        <v>1</v>
      </c>
      <c r="H18" s="20" t="s">
        <v>91</v>
      </c>
      <c r="I18" s="21">
        <v>3</v>
      </c>
      <c r="J18" s="20"/>
      <c r="K18" s="21"/>
      <c r="L18" s="20"/>
      <c r="M18" s="21"/>
      <c r="N18" s="20"/>
      <c r="O18" s="21"/>
      <c r="P18" s="20"/>
      <c r="Q18" s="21"/>
      <c r="R18" s="20"/>
      <c r="S18" s="21"/>
      <c r="T18" s="20"/>
      <c r="U18" s="21"/>
      <c r="V18" s="20"/>
      <c r="W18" s="22"/>
      <c r="X18" s="84"/>
      <c r="Y18" s="71"/>
      <c r="AA18" s="1"/>
      <c r="AB18" s="1"/>
      <c r="AC18" s="1"/>
    </row>
    <row r="19" spans="1:29" ht="12.75" customHeight="1">
      <c r="A19" s="14" t="s">
        <v>4</v>
      </c>
      <c r="B19" s="101" t="s">
        <v>47</v>
      </c>
      <c r="C19" s="102"/>
      <c r="D19" s="108">
        <v>18.14</v>
      </c>
      <c r="E19" s="109"/>
      <c r="F19" s="149">
        <v>16.31</v>
      </c>
      <c r="G19" s="150"/>
      <c r="H19" s="108">
        <v>16.64</v>
      </c>
      <c r="I19" s="109"/>
      <c r="J19" s="108">
        <v>17.97</v>
      </c>
      <c r="K19" s="109"/>
      <c r="L19" s="108">
        <v>18.13</v>
      </c>
      <c r="M19" s="109"/>
      <c r="N19" s="108">
        <v>17.48</v>
      </c>
      <c r="O19" s="109"/>
      <c r="P19" s="108">
        <v>16.85</v>
      </c>
      <c r="Q19" s="109"/>
      <c r="R19" s="108">
        <v>16.77</v>
      </c>
      <c r="S19" s="109"/>
      <c r="T19" s="76"/>
      <c r="U19" s="75"/>
      <c r="V19" s="76"/>
      <c r="W19" s="83"/>
      <c r="X19" s="68">
        <f>SUM(B20,E20,I20,K20,M20,O20,Q20,S20,U20,W20)</f>
        <v>131</v>
      </c>
      <c r="Y19" s="70">
        <v>1</v>
      </c>
      <c r="AA19" s="1"/>
      <c r="AB19" s="1"/>
      <c r="AC19" s="1"/>
    </row>
    <row r="20" spans="1:29" ht="12.75" customHeight="1">
      <c r="A20" s="13"/>
      <c r="B20" s="128">
        <v>26</v>
      </c>
      <c r="C20" s="129"/>
      <c r="D20" s="28" t="s">
        <v>85</v>
      </c>
      <c r="E20" s="29">
        <v>15</v>
      </c>
      <c r="F20" s="46" t="s">
        <v>75</v>
      </c>
      <c r="G20" s="47">
        <v>13</v>
      </c>
      <c r="H20" s="28" t="s">
        <v>85</v>
      </c>
      <c r="I20" s="29">
        <v>15</v>
      </c>
      <c r="J20" s="28" t="s">
        <v>85</v>
      </c>
      <c r="K20" s="29">
        <v>15</v>
      </c>
      <c r="L20" s="28" t="s">
        <v>85</v>
      </c>
      <c r="M20" s="29">
        <v>15</v>
      </c>
      <c r="N20" s="28" t="s">
        <v>85</v>
      </c>
      <c r="O20" s="29">
        <v>15</v>
      </c>
      <c r="P20" s="28" t="s">
        <v>85</v>
      </c>
      <c r="Q20" s="29">
        <v>15</v>
      </c>
      <c r="R20" s="28" t="s">
        <v>85</v>
      </c>
      <c r="S20" s="29">
        <v>15</v>
      </c>
      <c r="T20" s="20"/>
      <c r="U20" s="21"/>
      <c r="V20" s="20"/>
      <c r="W20" s="22"/>
      <c r="X20" s="84"/>
      <c r="Y20" s="71"/>
      <c r="AA20" s="1"/>
      <c r="AB20" s="1"/>
      <c r="AC20" s="1"/>
    </row>
    <row r="21" spans="1:29" ht="12.75" customHeight="1">
      <c r="A21" s="14" t="s">
        <v>25</v>
      </c>
      <c r="B21" s="74" t="s">
        <v>70</v>
      </c>
      <c r="C21" s="75"/>
      <c r="D21" s="76">
        <v>23.04</v>
      </c>
      <c r="E21" s="75"/>
      <c r="F21" s="76">
        <v>24.44</v>
      </c>
      <c r="G21" s="75"/>
      <c r="H21" s="85" t="s">
        <v>76</v>
      </c>
      <c r="I21" s="86"/>
      <c r="J21" s="85" t="s">
        <v>76</v>
      </c>
      <c r="K21" s="86"/>
      <c r="L21" s="76">
        <v>32.72</v>
      </c>
      <c r="M21" s="75"/>
      <c r="N21" s="76">
        <v>24.23</v>
      </c>
      <c r="O21" s="75"/>
      <c r="P21" s="85" t="s">
        <v>76</v>
      </c>
      <c r="Q21" s="86"/>
      <c r="R21" s="76">
        <v>21.06</v>
      </c>
      <c r="S21" s="75"/>
      <c r="T21" s="76"/>
      <c r="U21" s="75"/>
      <c r="V21" s="76"/>
      <c r="W21" s="83"/>
      <c r="X21" s="68">
        <f>SUM(W22,U22,S22,Q22,O22,M22,K22,I22,G22,E22,B22)</f>
        <v>16</v>
      </c>
      <c r="Y21" s="70">
        <v>16</v>
      </c>
      <c r="AA21" s="1"/>
      <c r="AB21" s="1"/>
      <c r="AC21" s="1"/>
    </row>
    <row r="22" spans="1:29" ht="12.75" customHeight="1">
      <c r="A22" s="13"/>
      <c r="B22" s="72">
        <v>2</v>
      </c>
      <c r="C22" s="73"/>
      <c r="D22" s="20" t="s">
        <v>83</v>
      </c>
      <c r="E22" s="21">
        <v>5</v>
      </c>
      <c r="F22" s="20" t="s">
        <v>97</v>
      </c>
      <c r="G22" s="21">
        <v>1</v>
      </c>
      <c r="H22" s="20"/>
      <c r="I22" s="21"/>
      <c r="J22" s="20"/>
      <c r="K22" s="21"/>
      <c r="L22" s="20" t="s">
        <v>101</v>
      </c>
      <c r="M22" s="21">
        <v>1</v>
      </c>
      <c r="N22" s="20" t="s">
        <v>95</v>
      </c>
      <c r="O22" s="21">
        <v>1</v>
      </c>
      <c r="P22" s="20"/>
      <c r="Q22" s="21"/>
      <c r="R22" s="20" t="s">
        <v>78</v>
      </c>
      <c r="S22" s="21">
        <v>6</v>
      </c>
      <c r="T22" s="20"/>
      <c r="U22" s="21"/>
      <c r="V22" s="20"/>
      <c r="W22" s="22"/>
      <c r="X22" s="84"/>
      <c r="Y22" s="71"/>
      <c r="AA22" s="1"/>
      <c r="AB22" s="1"/>
      <c r="AC22" s="1"/>
    </row>
    <row r="23" spans="1:29" ht="12.75" customHeight="1">
      <c r="A23" s="14" t="s">
        <v>24</v>
      </c>
      <c r="B23" s="74" t="s">
        <v>73</v>
      </c>
      <c r="C23" s="75"/>
      <c r="D23" s="85" t="s">
        <v>76</v>
      </c>
      <c r="E23" s="86"/>
      <c r="F23" s="85" t="s">
        <v>76</v>
      </c>
      <c r="G23" s="86"/>
      <c r="H23" s="85" t="s">
        <v>76</v>
      </c>
      <c r="I23" s="86"/>
      <c r="J23" s="85" t="s">
        <v>76</v>
      </c>
      <c r="K23" s="86"/>
      <c r="L23" s="85" t="s">
        <v>76</v>
      </c>
      <c r="M23" s="86"/>
      <c r="N23" s="85" t="s">
        <v>76</v>
      </c>
      <c r="O23" s="86"/>
      <c r="P23" s="85" t="s">
        <v>76</v>
      </c>
      <c r="Q23" s="86"/>
      <c r="R23" s="85" t="s">
        <v>76</v>
      </c>
      <c r="S23" s="86"/>
      <c r="T23" s="76"/>
      <c r="U23" s="75"/>
      <c r="V23" s="76"/>
      <c r="W23" s="83"/>
      <c r="X23" s="68">
        <f>SUM(W24,U24,S24,Q24,O24,M24,K24,I24,G24,E24,B24)</f>
        <v>2</v>
      </c>
      <c r="Y23" s="70">
        <v>33</v>
      </c>
      <c r="AA23" s="1"/>
      <c r="AB23" s="1"/>
      <c r="AC23" s="1"/>
    </row>
    <row r="24" spans="1:29" ht="12.75" customHeight="1">
      <c r="A24" s="13"/>
      <c r="B24" s="72">
        <v>2</v>
      </c>
      <c r="C24" s="73"/>
      <c r="D24" s="20"/>
      <c r="E24" s="21"/>
      <c r="F24" s="20"/>
      <c r="G24" s="21"/>
      <c r="H24" s="20"/>
      <c r="I24" s="21"/>
      <c r="J24" s="20"/>
      <c r="K24" s="21"/>
      <c r="L24" s="20"/>
      <c r="M24" s="21"/>
      <c r="N24" s="20"/>
      <c r="O24" s="21"/>
      <c r="P24" s="20"/>
      <c r="Q24" s="21"/>
      <c r="R24" s="20"/>
      <c r="S24" s="21"/>
      <c r="T24" s="20"/>
      <c r="U24" s="21"/>
      <c r="V24" s="20"/>
      <c r="W24" s="22"/>
      <c r="X24" s="84"/>
      <c r="Y24" s="71"/>
      <c r="AA24" s="1"/>
      <c r="AB24" s="1"/>
      <c r="AC24" s="1"/>
    </row>
    <row r="25" spans="1:25" ht="12.75" customHeight="1">
      <c r="A25" s="14" t="s">
        <v>26</v>
      </c>
      <c r="B25" s="74" t="s">
        <v>58</v>
      </c>
      <c r="C25" s="75"/>
      <c r="D25" s="85" t="s">
        <v>76</v>
      </c>
      <c r="E25" s="86"/>
      <c r="F25" s="76">
        <v>23.51</v>
      </c>
      <c r="G25" s="75"/>
      <c r="H25" s="76">
        <v>22.05</v>
      </c>
      <c r="I25" s="75"/>
      <c r="J25" s="85" t="s">
        <v>76</v>
      </c>
      <c r="K25" s="86"/>
      <c r="L25" s="85" t="s">
        <v>76</v>
      </c>
      <c r="M25" s="86"/>
      <c r="N25" s="85" t="s">
        <v>76</v>
      </c>
      <c r="O25" s="86"/>
      <c r="P25" s="85" t="s">
        <v>76</v>
      </c>
      <c r="Q25" s="86"/>
      <c r="R25" s="85" t="s">
        <v>76</v>
      </c>
      <c r="S25" s="86"/>
      <c r="T25" s="76"/>
      <c r="U25" s="75"/>
      <c r="V25" s="76"/>
      <c r="W25" s="83"/>
      <c r="X25" s="68">
        <f>SUM(W26,U26,S26,Q26,O26,M26,K26,I26,G26,E26,B26)</f>
        <v>8</v>
      </c>
      <c r="Y25" s="70">
        <v>21</v>
      </c>
    </row>
    <row r="26" spans="1:25" ht="12.75" customHeight="1">
      <c r="A26" s="13"/>
      <c r="B26" s="72">
        <v>2</v>
      </c>
      <c r="C26" s="73"/>
      <c r="D26" s="20"/>
      <c r="E26" s="21"/>
      <c r="F26" s="20" t="s">
        <v>86</v>
      </c>
      <c r="G26" s="21">
        <v>2</v>
      </c>
      <c r="H26" s="20" t="s">
        <v>79</v>
      </c>
      <c r="I26" s="21">
        <v>4</v>
      </c>
      <c r="J26" s="20"/>
      <c r="K26" s="21"/>
      <c r="L26" s="20"/>
      <c r="M26" s="21"/>
      <c r="N26" s="20"/>
      <c r="O26" s="21"/>
      <c r="P26" s="20"/>
      <c r="Q26" s="21"/>
      <c r="R26" s="20"/>
      <c r="S26" s="21"/>
      <c r="T26" s="20"/>
      <c r="U26" s="48"/>
      <c r="V26" s="52"/>
      <c r="W26" s="22"/>
      <c r="X26" s="84"/>
      <c r="Y26" s="71"/>
    </row>
    <row r="27" spans="1:25" ht="12.75" customHeight="1">
      <c r="A27" s="14" t="s">
        <v>3</v>
      </c>
      <c r="B27" s="163" t="s">
        <v>57</v>
      </c>
      <c r="C27" s="164"/>
      <c r="D27" s="105">
        <v>18.46</v>
      </c>
      <c r="E27" s="102"/>
      <c r="F27" s="76">
        <v>18.67</v>
      </c>
      <c r="G27" s="75"/>
      <c r="H27" s="76">
        <v>18.18</v>
      </c>
      <c r="I27" s="75"/>
      <c r="J27" s="76">
        <v>19.23</v>
      </c>
      <c r="K27" s="75"/>
      <c r="L27" s="76">
        <v>19.61</v>
      </c>
      <c r="M27" s="75"/>
      <c r="N27" s="76">
        <v>19.6</v>
      </c>
      <c r="O27" s="75"/>
      <c r="P27" s="110">
        <v>18.65</v>
      </c>
      <c r="Q27" s="100"/>
      <c r="R27" s="76">
        <v>22.13</v>
      </c>
      <c r="S27" s="75"/>
      <c r="T27" s="57"/>
      <c r="U27" s="152"/>
      <c r="V27" s="151"/>
      <c r="W27" s="83"/>
      <c r="X27" s="68">
        <v>69</v>
      </c>
      <c r="Y27" s="70">
        <v>5</v>
      </c>
    </row>
    <row r="28" spans="1:25" ht="12.75" customHeight="1">
      <c r="A28" s="13"/>
      <c r="B28" s="162">
        <v>2</v>
      </c>
      <c r="C28" s="73"/>
      <c r="D28" s="30" t="s">
        <v>75</v>
      </c>
      <c r="E28" s="31">
        <v>13</v>
      </c>
      <c r="F28" s="20" t="s">
        <v>84</v>
      </c>
      <c r="G28" s="21">
        <v>7</v>
      </c>
      <c r="H28" s="20" t="s">
        <v>82</v>
      </c>
      <c r="I28" s="21">
        <v>9</v>
      </c>
      <c r="J28" s="20" t="s">
        <v>82</v>
      </c>
      <c r="K28" s="21">
        <v>9</v>
      </c>
      <c r="L28" s="20" t="s">
        <v>84</v>
      </c>
      <c r="M28" s="21">
        <v>7</v>
      </c>
      <c r="N28" s="20" t="s">
        <v>82</v>
      </c>
      <c r="O28" s="21">
        <v>9</v>
      </c>
      <c r="P28" s="32" t="s">
        <v>89</v>
      </c>
      <c r="Q28" s="33">
        <v>11</v>
      </c>
      <c r="R28" s="20" t="s">
        <v>79</v>
      </c>
      <c r="S28" s="21">
        <v>4</v>
      </c>
      <c r="T28" s="51"/>
      <c r="U28" s="21"/>
      <c r="V28" s="20"/>
      <c r="W28" s="22"/>
      <c r="X28" s="84"/>
      <c r="Y28" s="71"/>
    </row>
    <row r="29" spans="1:25" ht="12.75" customHeight="1">
      <c r="A29" s="14" t="s">
        <v>27</v>
      </c>
      <c r="B29" s="74" t="s">
        <v>69</v>
      </c>
      <c r="C29" s="75"/>
      <c r="D29" s="85" t="s">
        <v>76</v>
      </c>
      <c r="E29" s="86"/>
      <c r="F29" s="85" t="s">
        <v>76</v>
      </c>
      <c r="G29" s="86"/>
      <c r="H29" s="76">
        <v>26.6</v>
      </c>
      <c r="I29" s="75"/>
      <c r="J29" s="85" t="s">
        <v>76</v>
      </c>
      <c r="K29" s="86"/>
      <c r="L29" s="85" t="s">
        <v>76</v>
      </c>
      <c r="M29" s="86"/>
      <c r="N29" s="85" t="s">
        <v>76</v>
      </c>
      <c r="O29" s="86"/>
      <c r="P29" s="85" t="s">
        <v>76</v>
      </c>
      <c r="Q29" s="86"/>
      <c r="R29" s="85" t="s">
        <v>76</v>
      </c>
      <c r="S29" s="86"/>
      <c r="T29" s="76"/>
      <c r="U29" s="75"/>
      <c r="V29" s="76"/>
      <c r="W29" s="83"/>
      <c r="X29" s="68">
        <f>SUM(W30,U30,S30,Q30,O30,M30,K30,I30,G30,E30,B30)</f>
        <v>3</v>
      </c>
      <c r="Y29" s="70">
        <v>27</v>
      </c>
    </row>
    <row r="30" spans="1:25" ht="12.75" customHeight="1">
      <c r="A30" s="13"/>
      <c r="B30" s="72">
        <v>2</v>
      </c>
      <c r="C30" s="73"/>
      <c r="D30" s="20"/>
      <c r="E30" s="21"/>
      <c r="F30" s="20"/>
      <c r="G30" s="21"/>
      <c r="H30" s="20" t="s">
        <v>94</v>
      </c>
      <c r="I30" s="21">
        <v>1</v>
      </c>
      <c r="J30" s="20"/>
      <c r="K30" s="21"/>
      <c r="L30" s="20"/>
      <c r="M30" s="21"/>
      <c r="N30" s="20"/>
      <c r="O30" s="21"/>
      <c r="P30" s="20"/>
      <c r="Q30" s="21"/>
      <c r="R30" s="20"/>
      <c r="S30" s="21"/>
      <c r="T30" s="20"/>
      <c r="U30" s="21"/>
      <c r="V30" s="20"/>
      <c r="W30" s="22"/>
      <c r="X30" s="84"/>
      <c r="Y30" s="71"/>
    </row>
    <row r="31" spans="1:25" ht="12.75" customHeight="1">
      <c r="A31" s="14" t="s">
        <v>8</v>
      </c>
      <c r="B31" s="74" t="s">
        <v>62</v>
      </c>
      <c r="C31" s="75"/>
      <c r="D31" s="85" t="s">
        <v>76</v>
      </c>
      <c r="E31" s="86"/>
      <c r="F31" s="85" t="s">
        <v>76</v>
      </c>
      <c r="G31" s="86"/>
      <c r="H31" s="76">
        <v>20.34</v>
      </c>
      <c r="I31" s="75"/>
      <c r="J31" s="85" t="s">
        <v>76</v>
      </c>
      <c r="K31" s="86"/>
      <c r="L31" s="76">
        <v>22.83</v>
      </c>
      <c r="M31" s="75"/>
      <c r="N31" s="76">
        <v>27.94</v>
      </c>
      <c r="O31" s="75"/>
      <c r="P31" s="76">
        <v>22.95</v>
      </c>
      <c r="Q31" s="75"/>
      <c r="R31" s="85" t="s">
        <v>76</v>
      </c>
      <c r="S31" s="86"/>
      <c r="T31" s="76"/>
      <c r="U31" s="75"/>
      <c r="V31" s="76"/>
      <c r="W31" s="83"/>
      <c r="X31" s="68">
        <f>SUM(W32,U32,S32,Q32,O32,M32,K32,I32,G32,E32,B32)</f>
        <v>11</v>
      </c>
      <c r="Y31" s="70">
        <v>20</v>
      </c>
    </row>
    <row r="32" spans="1:25" ht="12.75" customHeight="1">
      <c r="A32" s="14"/>
      <c r="B32" s="137">
        <v>2</v>
      </c>
      <c r="C32" s="138"/>
      <c r="D32" s="26"/>
      <c r="E32" s="27"/>
      <c r="F32" s="26"/>
      <c r="G32" s="27"/>
      <c r="H32" s="26" t="s">
        <v>78</v>
      </c>
      <c r="I32" s="27">
        <v>6</v>
      </c>
      <c r="J32" s="26"/>
      <c r="K32" s="27"/>
      <c r="L32" s="26" t="s">
        <v>81</v>
      </c>
      <c r="M32" s="27">
        <v>1</v>
      </c>
      <c r="N32" s="26" t="s">
        <v>93</v>
      </c>
      <c r="O32" s="27">
        <v>1</v>
      </c>
      <c r="P32" s="26" t="s">
        <v>81</v>
      </c>
      <c r="Q32" s="27">
        <v>1</v>
      </c>
      <c r="R32" s="26"/>
      <c r="S32" s="27"/>
      <c r="T32" s="26"/>
      <c r="U32" s="27"/>
      <c r="V32" s="26"/>
      <c r="W32" s="4"/>
      <c r="X32" s="144"/>
      <c r="Y32" s="136"/>
    </row>
    <row r="33" spans="1:25" ht="12.75" customHeight="1">
      <c r="A33" s="17" t="s">
        <v>28</v>
      </c>
      <c r="B33" s="74" t="s">
        <v>60</v>
      </c>
      <c r="C33" s="75"/>
      <c r="D33" s="85" t="s">
        <v>76</v>
      </c>
      <c r="E33" s="86"/>
      <c r="F33" s="76">
        <v>23.67</v>
      </c>
      <c r="G33" s="75"/>
      <c r="H33" s="85" t="s">
        <v>76</v>
      </c>
      <c r="I33" s="86"/>
      <c r="J33" s="76">
        <v>32.08</v>
      </c>
      <c r="K33" s="75"/>
      <c r="L33" s="85" t="s">
        <v>76</v>
      </c>
      <c r="M33" s="86"/>
      <c r="N33" s="85" t="s">
        <v>76</v>
      </c>
      <c r="O33" s="86"/>
      <c r="P33" s="85" t="s">
        <v>76</v>
      </c>
      <c r="Q33" s="86"/>
      <c r="R33" s="85" t="s">
        <v>76</v>
      </c>
      <c r="S33" s="86"/>
      <c r="T33" s="76"/>
      <c r="U33" s="75"/>
      <c r="V33" s="76"/>
      <c r="W33" s="83"/>
      <c r="X33" s="68">
        <f>SUM(W34,U34,S34,Q34,O34,M34,K34,I34,G34,E34,B34)</f>
        <v>4</v>
      </c>
      <c r="Y33" s="70">
        <v>25</v>
      </c>
    </row>
    <row r="34" spans="1:25" ht="12.75" customHeight="1" thickBot="1">
      <c r="A34" s="15"/>
      <c r="B34" s="81">
        <v>2</v>
      </c>
      <c r="C34" s="82"/>
      <c r="D34" s="23"/>
      <c r="E34" s="24"/>
      <c r="F34" s="23" t="s">
        <v>87</v>
      </c>
      <c r="G34" s="24">
        <v>1</v>
      </c>
      <c r="H34" s="23"/>
      <c r="I34" s="24"/>
      <c r="J34" s="23" t="s">
        <v>97</v>
      </c>
      <c r="K34" s="24">
        <v>1</v>
      </c>
      <c r="L34" s="23"/>
      <c r="M34" s="24"/>
      <c r="N34" s="23"/>
      <c r="O34" s="24"/>
      <c r="P34" s="23"/>
      <c r="Q34" s="24"/>
      <c r="R34" s="23"/>
      <c r="S34" s="24"/>
      <c r="T34" s="23"/>
      <c r="U34" s="24"/>
      <c r="V34" s="23"/>
      <c r="W34" s="25"/>
      <c r="X34" s="69"/>
      <c r="Y34" s="80"/>
    </row>
    <row r="35" spans="1:25" ht="12.75" customHeight="1" thickBot="1" thickTop="1">
      <c r="A35" s="18"/>
      <c r="B35" s="6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39"/>
      <c r="Y35" s="36"/>
    </row>
    <row r="36" spans="1:25" ht="13.5" thickTop="1">
      <c r="A36" s="10" t="s">
        <v>15</v>
      </c>
      <c r="B36" s="160" t="s">
        <v>48</v>
      </c>
      <c r="C36" s="161"/>
      <c r="D36" s="155">
        <v>28.5</v>
      </c>
      <c r="E36" s="156"/>
      <c r="F36" s="157">
        <v>16.31</v>
      </c>
      <c r="G36" s="158"/>
      <c r="H36" s="98">
        <v>23.78</v>
      </c>
      <c r="I36" s="55"/>
      <c r="J36" s="98">
        <v>19.45</v>
      </c>
      <c r="K36" s="55"/>
      <c r="L36" s="153">
        <v>18.17</v>
      </c>
      <c r="M36" s="154"/>
      <c r="N36" s="98">
        <v>19.72</v>
      </c>
      <c r="O36" s="55"/>
      <c r="P36" s="98">
        <v>23.41</v>
      </c>
      <c r="Q36" s="55"/>
      <c r="R36" s="98">
        <v>20.31</v>
      </c>
      <c r="S36" s="55"/>
      <c r="T36" s="98"/>
      <c r="U36" s="55"/>
      <c r="V36" s="98"/>
      <c r="W36" s="115"/>
      <c r="X36" s="117">
        <f>SUM(W37,U37,S37,Q37,O37,M37,K37,I37,G37,B37)</f>
        <v>75</v>
      </c>
      <c r="Y36" s="120">
        <v>4</v>
      </c>
    </row>
    <row r="37" spans="1:25" ht="12.75">
      <c r="A37" s="13"/>
      <c r="B37" s="126">
        <v>22</v>
      </c>
      <c r="C37" s="127"/>
      <c r="D37" s="42" t="s">
        <v>87</v>
      </c>
      <c r="E37" s="43">
        <v>1</v>
      </c>
      <c r="F37" s="28" t="s">
        <v>85</v>
      </c>
      <c r="G37" s="29">
        <v>15</v>
      </c>
      <c r="H37" s="20" t="s">
        <v>81</v>
      </c>
      <c r="I37" s="21">
        <v>1</v>
      </c>
      <c r="J37" s="20" t="s">
        <v>84</v>
      </c>
      <c r="K37" s="21">
        <v>7</v>
      </c>
      <c r="L37" s="30" t="s">
        <v>75</v>
      </c>
      <c r="M37" s="31">
        <v>13</v>
      </c>
      <c r="N37" s="20" t="s">
        <v>74</v>
      </c>
      <c r="O37" s="21">
        <v>8</v>
      </c>
      <c r="P37" s="20" t="s">
        <v>87</v>
      </c>
      <c r="Q37" s="21">
        <v>1</v>
      </c>
      <c r="R37" s="20" t="s">
        <v>74</v>
      </c>
      <c r="S37" s="21">
        <v>8</v>
      </c>
      <c r="T37" s="20"/>
      <c r="U37" s="21"/>
      <c r="V37" s="20"/>
      <c r="W37" s="22"/>
      <c r="X37" s="84"/>
      <c r="Y37" s="71"/>
    </row>
    <row r="38" spans="1:25" ht="12.75">
      <c r="A38" s="14" t="s">
        <v>16</v>
      </c>
      <c r="B38" s="74" t="s">
        <v>50</v>
      </c>
      <c r="C38" s="75"/>
      <c r="D38" s="76">
        <v>28</v>
      </c>
      <c r="E38" s="75"/>
      <c r="F38" s="76">
        <v>23.62</v>
      </c>
      <c r="G38" s="75"/>
      <c r="H38" s="76">
        <v>24.19</v>
      </c>
      <c r="I38" s="75"/>
      <c r="J38" s="76">
        <v>21.63</v>
      </c>
      <c r="K38" s="75"/>
      <c r="L38" s="111">
        <v>24.08</v>
      </c>
      <c r="M38" s="112"/>
      <c r="N38" s="76">
        <v>23.33</v>
      </c>
      <c r="O38" s="75"/>
      <c r="P38" s="76">
        <v>18.81</v>
      </c>
      <c r="Q38" s="75"/>
      <c r="R38" s="105">
        <v>18.72</v>
      </c>
      <c r="S38" s="102"/>
      <c r="T38" s="76"/>
      <c r="U38" s="75"/>
      <c r="V38" s="76"/>
      <c r="W38" s="83"/>
      <c r="X38" s="68">
        <f>SUM(W39,U39,S39,Q39,O39,K39,I39,G39,E39,B39)</f>
        <v>45</v>
      </c>
      <c r="Y38" s="70">
        <v>7</v>
      </c>
    </row>
    <row r="39" spans="1:25" ht="12.75">
      <c r="A39" s="13"/>
      <c r="B39" s="72">
        <v>16</v>
      </c>
      <c r="C39" s="73"/>
      <c r="D39" s="20" t="s">
        <v>81</v>
      </c>
      <c r="E39" s="21">
        <v>1</v>
      </c>
      <c r="F39" s="20" t="s">
        <v>81</v>
      </c>
      <c r="G39" s="21">
        <v>1</v>
      </c>
      <c r="H39" s="20" t="s">
        <v>87</v>
      </c>
      <c r="I39" s="21">
        <v>1</v>
      </c>
      <c r="J39" s="20" t="s">
        <v>91</v>
      </c>
      <c r="K39" s="21">
        <v>3</v>
      </c>
      <c r="L39" s="42" t="s">
        <v>97</v>
      </c>
      <c r="M39" s="43">
        <v>1</v>
      </c>
      <c r="N39" s="20" t="s">
        <v>81</v>
      </c>
      <c r="O39" s="21">
        <v>1</v>
      </c>
      <c r="P39" s="20" t="s">
        <v>82</v>
      </c>
      <c r="Q39" s="21">
        <v>9</v>
      </c>
      <c r="R39" s="30" t="s">
        <v>75</v>
      </c>
      <c r="S39" s="31">
        <v>13</v>
      </c>
      <c r="T39" s="20"/>
      <c r="U39" s="21"/>
      <c r="V39" s="20"/>
      <c r="W39" s="22"/>
      <c r="X39" s="84"/>
      <c r="Y39" s="71"/>
    </row>
    <row r="40" spans="1:25" ht="12.75">
      <c r="A40" s="14" t="s">
        <v>29</v>
      </c>
      <c r="B40" s="74" t="s">
        <v>68</v>
      </c>
      <c r="C40" s="75"/>
      <c r="D40" s="85" t="s">
        <v>76</v>
      </c>
      <c r="E40" s="86"/>
      <c r="F40" s="85" t="s">
        <v>76</v>
      </c>
      <c r="G40" s="86"/>
      <c r="H40" s="85" t="s">
        <v>76</v>
      </c>
      <c r="I40" s="86"/>
      <c r="J40" s="85" t="s">
        <v>76</v>
      </c>
      <c r="K40" s="86"/>
      <c r="L40" s="85" t="s">
        <v>76</v>
      </c>
      <c r="M40" s="86"/>
      <c r="N40" s="85" t="s">
        <v>76</v>
      </c>
      <c r="O40" s="86"/>
      <c r="P40" s="85" t="s">
        <v>76</v>
      </c>
      <c r="Q40" s="86"/>
      <c r="R40" s="85" t="s">
        <v>76</v>
      </c>
      <c r="S40" s="86"/>
      <c r="T40" s="76"/>
      <c r="U40" s="75"/>
      <c r="V40" s="76"/>
      <c r="W40" s="83"/>
      <c r="X40" s="68">
        <f>SUM(W41,U41,S41,Q41,O41,M41,K41,I41,G41,E41,B41)</f>
        <v>2</v>
      </c>
      <c r="Y40" s="70">
        <v>31</v>
      </c>
    </row>
    <row r="41" spans="1:25" ht="12.75">
      <c r="A41" s="13"/>
      <c r="B41" s="72">
        <v>2</v>
      </c>
      <c r="C41" s="73"/>
      <c r="D41" s="20"/>
      <c r="E41" s="21"/>
      <c r="F41" s="20"/>
      <c r="G41" s="21"/>
      <c r="H41" s="20"/>
      <c r="I41" s="21"/>
      <c r="J41" s="20"/>
      <c r="K41" s="21"/>
      <c r="L41" s="20"/>
      <c r="M41" s="21"/>
      <c r="N41" s="20"/>
      <c r="O41" s="21"/>
      <c r="P41" s="20"/>
      <c r="Q41" s="21"/>
      <c r="R41" s="20"/>
      <c r="S41" s="21"/>
      <c r="T41" s="20"/>
      <c r="U41" s="21"/>
      <c r="V41" s="20"/>
      <c r="W41" s="22"/>
      <c r="X41" s="84"/>
      <c r="Y41" s="71"/>
    </row>
    <row r="42" spans="1:25" ht="12.75">
      <c r="A42" s="14" t="s">
        <v>30</v>
      </c>
      <c r="B42" s="74" t="s">
        <v>52</v>
      </c>
      <c r="C42" s="75"/>
      <c r="D42" s="76">
        <v>25.61</v>
      </c>
      <c r="E42" s="75"/>
      <c r="F42" s="85" t="s">
        <v>76</v>
      </c>
      <c r="G42" s="86"/>
      <c r="H42" s="85" t="s">
        <v>76</v>
      </c>
      <c r="I42" s="86"/>
      <c r="J42" s="85" t="s">
        <v>76</v>
      </c>
      <c r="K42" s="86"/>
      <c r="L42" s="85" t="s">
        <v>76</v>
      </c>
      <c r="M42" s="86"/>
      <c r="N42" s="85" t="s">
        <v>76</v>
      </c>
      <c r="O42" s="86"/>
      <c r="P42" s="76">
        <v>22.29</v>
      </c>
      <c r="Q42" s="75"/>
      <c r="R42" s="85" t="s">
        <v>76</v>
      </c>
      <c r="S42" s="86"/>
      <c r="T42" s="76"/>
      <c r="U42" s="75"/>
      <c r="V42" s="76"/>
      <c r="W42" s="83"/>
      <c r="X42" s="68">
        <f>SUM(W43,U43,S43,Q43,O43,M43,K43,I43,G43,E43,B43)</f>
        <v>18</v>
      </c>
      <c r="Y42" s="70">
        <v>14</v>
      </c>
    </row>
    <row r="43" spans="1:25" ht="12.75">
      <c r="A43" s="13"/>
      <c r="B43" s="72">
        <v>12</v>
      </c>
      <c r="C43" s="73"/>
      <c r="D43" s="20" t="s">
        <v>91</v>
      </c>
      <c r="E43" s="21">
        <v>3</v>
      </c>
      <c r="F43" s="20"/>
      <c r="G43" s="21"/>
      <c r="H43" s="20"/>
      <c r="I43" s="21"/>
      <c r="J43" s="20"/>
      <c r="K43" s="21"/>
      <c r="L43" s="20"/>
      <c r="M43" s="21"/>
      <c r="N43" s="20"/>
      <c r="O43" s="21"/>
      <c r="P43" s="20" t="s">
        <v>91</v>
      </c>
      <c r="Q43" s="21">
        <v>3</v>
      </c>
      <c r="R43" s="20"/>
      <c r="S43" s="21"/>
      <c r="T43" s="20"/>
      <c r="U43" s="21"/>
      <c r="V43" s="20"/>
      <c r="W43" s="22"/>
      <c r="X43" s="84"/>
      <c r="Y43" s="71"/>
    </row>
    <row r="44" spans="1:25" ht="12.75">
      <c r="A44" s="14" t="s">
        <v>31</v>
      </c>
      <c r="B44" s="74" t="s">
        <v>65</v>
      </c>
      <c r="C44" s="75"/>
      <c r="D44" s="85" t="s">
        <v>76</v>
      </c>
      <c r="E44" s="86"/>
      <c r="F44" s="85" t="s">
        <v>76</v>
      </c>
      <c r="G44" s="86"/>
      <c r="H44" s="85" t="s">
        <v>76</v>
      </c>
      <c r="I44" s="86"/>
      <c r="J44" s="85" t="s">
        <v>76</v>
      </c>
      <c r="K44" s="86"/>
      <c r="L44" s="85" t="s">
        <v>76</v>
      </c>
      <c r="M44" s="86"/>
      <c r="N44" s="85" t="s">
        <v>76</v>
      </c>
      <c r="O44" s="86"/>
      <c r="P44" s="85" t="s">
        <v>76</v>
      </c>
      <c r="Q44" s="86"/>
      <c r="R44" s="85" t="s">
        <v>76</v>
      </c>
      <c r="S44" s="86"/>
      <c r="T44" s="76"/>
      <c r="U44" s="75"/>
      <c r="V44" s="76"/>
      <c r="W44" s="83"/>
      <c r="X44" s="68">
        <f>SUM(W45,U45,S45,Q45,O45,M45,K45,I45,G45,E45,B45)</f>
        <v>2</v>
      </c>
      <c r="Y44" s="70">
        <v>29</v>
      </c>
    </row>
    <row r="45" spans="1:25" ht="12.75">
      <c r="A45" s="13"/>
      <c r="B45" s="72">
        <v>2</v>
      </c>
      <c r="C45" s="73"/>
      <c r="D45" s="20"/>
      <c r="E45" s="21"/>
      <c r="F45" s="20"/>
      <c r="G45" s="21"/>
      <c r="H45" s="20"/>
      <c r="I45" s="21"/>
      <c r="J45" s="20"/>
      <c r="K45" s="21"/>
      <c r="L45" s="20"/>
      <c r="M45" s="21"/>
      <c r="N45" s="20"/>
      <c r="O45" s="21"/>
      <c r="P45" s="20"/>
      <c r="Q45" s="21"/>
      <c r="R45" s="20"/>
      <c r="S45" s="21"/>
      <c r="T45" s="20"/>
      <c r="U45" s="21"/>
      <c r="V45" s="20"/>
      <c r="W45" s="22"/>
      <c r="X45" s="84"/>
      <c r="Y45" s="71"/>
    </row>
    <row r="46" spans="1:25" ht="12.75">
      <c r="A46" s="14" t="s">
        <v>32</v>
      </c>
      <c r="B46" s="74" t="s">
        <v>49</v>
      </c>
      <c r="C46" s="75"/>
      <c r="D46" s="110">
        <v>19.14</v>
      </c>
      <c r="E46" s="100"/>
      <c r="F46" s="110">
        <v>17.03</v>
      </c>
      <c r="G46" s="100"/>
      <c r="H46" s="105">
        <v>17.38</v>
      </c>
      <c r="I46" s="102"/>
      <c r="J46" s="110">
        <v>18.97</v>
      </c>
      <c r="K46" s="100"/>
      <c r="L46" s="76">
        <v>19.67</v>
      </c>
      <c r="M46" s="75"/>
      <c r="N46" s="105">
        <v>18.33</v>
      </c>
      <c r="O46" s="102"/>
      <c r="P46" s="111">
        <v>20.89</v>
      </c>
      <c r="Q46" s="112"/>
      <c r="R46" s="76">
        <v>21.01</v>
      </c>
      <c r="S46" s="75"/>
      <c r="T46" s="76"/>
      <c r="U46" s="75"/>
      <c r="V46" s="76"/>
      <c r="W46" s="83"/>
      <c r="X46" s="68">
        <f>SUM(W47,U47,S47,O47,M47,K47,I47,G47,E47,B47)</f>
        <v>90</v>
      </c>
      <c r="Y46" s="70">
        <v>3</v>
      </c>
    </row>
    <row r="47" spans="1:25" ht="12.75">
      <c r="A47" s="13"/>
      <c r="B47" s="72">
        <v>18</v>
      </c>
      <c r="C47" s="73"/>
      <c r="D47" s="32" t="s">
        <v>89</v>
      </c>
      <c r="E47" s="33">
        <v>11</v>
      </c>
      <c r="F47" s="32" t="s">
        <v>89</v>
      </c>
      <c r="G47" s="33">
        <v>11</v>
      </c>
      <c r="H47" s="30" t="s">
        <v>75</v>
      </c>
      <c r="I47" s="31">
        <v>13</v>
      </c>
      <c r="J47" s="32" t="s">
        <v>89</v>
      </c>
      <c r="K47" s="33">
        <v>11</v>
      </c>
      <c r="L47" s="20" t="s">
        <v>78</v>
      </c>
      <c r="M47" s="21">
        <v>6</v>
      </c>
      <c r="N47" s="30" t="s">
        <v>75</v>
      </c>
      <c r="O47" s="31">
        <v>13</v>
      </c>
      <c r="P47" s="42" t="s">
        <v>78</v>
      </c>
      <c r="Q47" s="43">
        <v>6</v>
      </c>
      <c r="R47" s="20" t="s">
        <v>84</v>
      </c>
      <c r="S47" s="21">
        <v>7</v>
      </c>
      <c r="T47" s="20"/>
      <c r="U47" s="21"/>
      <c r="V47" s="20"/>
      <c r="W47" s="22"/>
      <c r="X47" s="84"/>
      <c r="Y47" s="71"/>
    </row>
    <row r="48" spans="1:25" ht="12.75">
      <c r="A48" s="14" t="s">
        <v>33</v>
      </c>
      <c r="B48" s="74" t="s">
        <v>53</v>
      </c>
      <c r="C48" s="75"/>
      <c r="D48" s="76">
        <v>27.43</v>
      </c>
      <c r="E48" s="75"/>
      <c r="F48" s="76">
        <v>22.96</v>
      </c>
      <c r="G48" s="75"/>
      <c r="H48" s="76">
        <v>24.4</v>
      </c>
      <c r="I48" s="75"/>
      <c r="J48" s="76">
        <v>22.34</v>
      </c>
      <c r="K48" s="75"/>
      <c r="L48" s="76">
        <v>22.95</v>
      </c>
      <c r="M48" s="75"/>
      <c r="N48" s="111">
        <v>27.12</v>
      </c>
      <c r="O48" s="112"/>
      <c r="P48" s="76">
        <v>24.31</v>
      </c>
      <c r="Q48" s="75"/>
      <c r="R48" s="76">
        <v>24.78</v>
      </c>
      <c r="S48" s="75"/>
      <c r="T48" s="76"/>
      <c r="U48" s="75"/>
      <c r="V48" s="76"/>
      <c r="W48" s="83"/>
      <c r="X48" s="68">
        <f>SUM(W49,U49,S49,Q49,M49,K49,I49,G49,E49,B49)</f>
        <v>21</v>
      </c>
      <c r="Y48" s="70">
        <v>13</v>
      </c>
    </row>
    <row r="49" spans="1:25" ht="12.75">
      <c r="A49" s="13"/>
      <c r="B49" s="72">
        <v>10</v>
      </c>
      <c r="C49" s="73"/>
      <c r="D49" s="20" t="s">
        <v>86</v>
      </c>
      <c r="E49" s="21">
        <v>2</v>
      </c>
      <c r="F49" s="20" t="s">
        <v>91</v>
      </c>
      <c r="G49" s="21">
        <v>3</v>
      </c>
      <c r="H49" s="20" t="s">
        <v>95</v>
      </c>
      <c r="I49" s="21">
        <v>1</v>
      </c>
      <c r="J49" s="20" t="s">
        <v>81</v>
      </c>
      <c r="K49" s="21">
        <v>1</v>
      </c>
      <c r="L49" s="20" t="s">
        <v>87</v>
      </c>
      <c r="M49" s="21">
        <v>1</v>
      </c>
      <c r="N49" s="42" t="s">
        <v>97</v>
      </c>
      <c r="O49" s="43">
        <v>1</v>
      </c>
      <c r="P49" s="20" t="s">
        <v>95</v>
      </c>
      <c r="Q49" s="21">
        <v>1</v>
      </c>
      <c r="R49" s="20" t="s">
        <v>86</v>
      </c>
      <c r="S49" s="21">
        <v>2</v>
      </c>
      <c r="T49" s="20"/>
      <c r="U49" s="21"/>
      <c r="V49" s="20"/>
      <c r="W49" s="22"/>
      <c r="X49" s="84"/>
      <c r="Y49" s="71"/>
    </row>
    <row r="50" spans="1:25" ht="12.75">
      <c r="A50" s="14" t="s">
        <v>18</v>
      </c>
      <c r="B50" s="74" t="s">
        <v>59</v>
      </c>
      <c r="C50" s="75"/>
      <c r="D50" s="76">
        <v>29.18</v>
      </c>
      <c r="E50" s="75"/>
      <c r="F50" s="85" t="s">
        <v>76</v>
      </c>
      <c r="G50" s="86"/>
      <c r="H50" s="85" t="s">
        <v>76</v>
      </c>
      <c r="I50" s="86"/>
      <c r="J50" s="85" t="s">
        <v>76</v>
      </c>
      <c r="K50" s="86"/>
      <c r="L50" s="85" t="s">
        <v>76</v>
      </c>
      <c r="M50" s="86"/>
      <c r="N50" s="85" t="s">
        <v>76</v>
      </c>
      <c r="O50" s="86"/>
      <c r="P50" s="85" t="s">
        <v>76</v>
      </c>
      <c r="Q50" s="86"/>
      <c r="R50" s="85" t="s">
        <v>76</v>
      </c>
      <c r="S50" s="86"/>
      <c r="T50" s="76"/>
      <c r="U50" s="75"/>
      <c r="V50" s="76"/>
      <c r="W50" s="83"/>
      <c r="X50" s="68">
        <f>SUM(W51,U51,S51,Q51,O51,M51,K51,I51,G51,E51,B51)</f>
        <v>3</v>
      </c>
      <c r="Y50" s="70">
        <v>26</v>
      </c>
    </row>
    <row r="51" spans="1:25" ht="12.75">
      <c r="A51" s="13"/>
      <c r="B51" s="72">
        <v>2</v>
      </c>
      <c r="C51" s="73"/>
      <c r="D51" s="20" t="s">
        <v>95</v>
      </c>
      <c r="E51" s="21">
        <v>1</v>
      </c>
      <c r="F51" s="20"/>
      <c r="G51" s="21"/>
      <c r="H51" s="20"/>
      <c r="I51" s="21"/>
      <c r="J51" s="20"/>
      <c r="K51" s="21"/>
      <c r="L51" s="20"/>
      <c r="M51" s="21"/>
      <c r="N51" s="20"/>
      <c r="O51" s="21"/>
      <c r="P51" s="20"/>
      <c r="Q51" s="21"/>
      <c r="R51" s="20"/>
      <c r="S51" s="21"/>
      <c r="T51" s="20"/>
      <c r="U51" s="21"/>
      <c r="V51" s="20"/>
      <c r="W51" s="22"/>
      <c r="X51" s="84"/>
      <c r="Y51" s="71"/>
    </row>
    <row r="52" spans="1:25" ht="12.75">
      <c r="A52" s="58" t="s">
        <v>2</v>
      </c>
      <c r="B52" s="130" t="s">
        <v>46</v>
      </c>
      <c r="C52" s="104"/>
      <c r="D52" s="103">
        <v>21.91</v>
      </c>
      <c r="E52" s="104"/>
      <c r="F52" s="103">
        <v>17.08</v>
      </c>
      <c r="G52" s="104"/>
      <c r="H52" s="103">
        <v>17.74</v>
      </c>
      <c r="I52" s="104"/>
      <c r="J52" s="113">
        <v>19.7</v>
      </c>
      <c r="K52" s="114"/>
      <c r="L52" s="103">
        <v>18.65</v>
      </c>
      <c r="M52" s="104"/>
      <c r="N52" s="103">
        <v>18.9</v>
      </c>
      <c r="O52" s="104"/>
      <c r="P52" s="103">
        <v>18.51</v>
      </c>
      <c r="Q52" s="104"/>
      <c r="R52" s="103">
        <v>19.68</v>
      </c>
      <c r="S52" s="104"/>
      <c r="T52" s="103"/>
      <c r="U52" s="104"/>
      <c r="V52" s="103"/>
      <c r="W52" s="116"/>
      <c r="X52" s="118">
        <f>SUM(W53,U53,S53,Q53,O53,M53,I53,G53,E53,B53)</f>
        <v>102</v>
      </c>
      <c r="Y52" s="122">
        <v>2</v>
      </c>
    </row>
    <row r="53" spans="1:25" ht="12.75">
      <c r="A53" s="59"/>
      <c r="B53" s="131">
        <v>30</v>
      </c>
      <c r="C53" s="132"/>
      <c r="D53" s="60" t="s">
        <v>74</v>
      </c>
      <c r="E53" s="61">
        <v>8</v>
      </c>
      <c r="F53" s="60" t="s">
        <v>82</v>
      </c>
      <c r="G53" s="61">
        <v>9</v>
      </c>
      <c r="H53" s="60" t="s">
        <v>89</v>
      </c>
      <c r="I53" s="61">
        <v>11</v>
      </c>
      <c r="J53" s="62" t="s">
        <v>83</v>
      </c>
      <c r="K53" s="63">
        <v>5</v>
      </c>
      <c r="L53" s="60" t="s">
        <v>82</v>
      </c>
      <c r="M53" s="61">
        <v>9</v>
      </c>
      <c r="N53" s="60" t="s">
        <v>89</v>
      </c>
      <c r="O53" s="61">
        <v>11</v>
      </c>
      <c r="P53" s="60" t="s">
        <v>75</v>
      </c>
      <c r="Q53" s="61">
        <v>13</v>
      </c>
      <c r="R53" s="60" t="s">
        <v>89</v>
      </c>
      <c r="S53" s="61">
        <v>11</v>
      </c>
      <c r="T53" s="60"/>
      <c r="U53" s="61"/>
      <c r="V53" s="60"/>
      <c r="W53" s="64"/>
      <c r="X53" s="119"/>
      <c r="Y53" s="123"/>
    </row>
    <row r="54" spans="1:25" ht="12.75">
      <c r="A54" s="14" t="s">
        <v>34</v>
      </c>
      <c r="B54" s="74" t="s">
        <v>64</v>
      </c>
      <c r="C54" s="75"/>
      <c r="D54" s="85" t="s">
        <v>76</v>
      </c>
      <c r="E54" s="86"/>
      <c r="F54" s="76">
        <v>20.71</v>
      </c>
      <c r="G54" s="75"/>
      <c r="H54" s="76">
        <v>24.82</v>
      </c>
      <c r="I54" s="75"/>
      <c r="J54" s="76">
        <v>23.33</v>
      </c>
      <c r="K54" s="75"/>
      <c r="L54" s="76">
        <v>20.27</v>
      </c>
      <c r="M54" s="75"/>
      <c r="N54" s="76">
        <v>22.62</v>
      </c>
      <c r="O54" s="75"/>
      <c r="P54" s="85" t="s">
        <v>76</v>
      </c>
      <c r="Q54" s="86"/>
      <c r="R54" s="85" t="s">
        <v>76</v>
      </c>
      <c r="S54" s="86"/>
      <c r="T54" s="76"/>
      <c r="U54" s="75"/>
      <c r="V54" s="76"/>
      <c r="W54" s="83"/>
      <c r="X54" s="68">
        <f>SUM(W55,U55,S55,Q55,O55,M55,K55,I55,G55,E55,B55)</f>
        <v>17</v>
      </c>
      <c r="Y54" s="70">
        <v>15</v>
      </c>
    </row>
    <row r="55" spans="1:25" ht="12.75">
      <c r="A55" s="13"/>
      <c r="B55" s="72">
        <v>2</v>
      </c>
      <c r="C55" s="73"/>
      <c r="D55" s="20"/>
      <c r="E55" s="21"/>
      <c r="F55" s="20" t="s">
        <v>78</v>
      </c>
      <c r="G55" s="21">
        <v>6</v>
      </c>
      <c r="H55" s="20" t="s">
        <v>97</v>
      </c>
      <c r="I55" s="21">
        <v>1</v>
      </c>
      <c r="J55" s="20" t="s">
        <v>87</v>
      </c>
      <c r="K55" s="21">
        <v>1</v>
      </c>
      <c r="L55" s="20" t="s">
        <v>83</v>
      </c>
      <c r="M55" s="21">
        <v>5</v>
      </c>
      <c r="N55" s="20" t="s">
        <v>86</v>
      </c>
      <c r="O55" s="21">
        <v>2</v>
      </c>
      <c r="P55" s="20"/>
      <c r="Q55" s="21"/>
      <c r="R55" s="20"/>
      <c r="S55" s="21"/>
      <c r="T55" s="20"/>
      <c r="U55" s="21"/>
      <c r="V55" s="20"/>
      <c r="W55" s="22"/>
      <c r="X55" s="84"/>
      <c r="Y55" s="71"/>
    </row>
    <row r="56" spans="1:25" ht="12.75">
      <c r="A56" s="14" t="s">
        <v>35</v>
      </c>
      <c r="B56" s="74" t="s">
        <v>55</v>
      </c>
      <c r="C56" s="75"/>
      <c r="D56" s="85" t="s">
        <v>76</v>
      </c>
      <c r="E56" s="86"/>
      <c r="F56" s="76">
        <v>22.63</v>
      </c>
      <c r="G56" s="75"/>
      <c r="H56" s="76">
        <v>27.78</v>
      </c>
      <c r="I56" s="75"/>
      <c r="J56" s="76">
        <v>34.44</v>
      </c>
      <c r="K56" s="75"/>
      <c r="L56" s="76">
        <v>25.45</v>
      </c>
      <c r="M56" s="75"/>
      <c r="N56" s="85" t="s">
        <v>76</v>
      </c>
      <c r="O56" s="86"/>
      <c r="P56" s="76">
        <v>26.69</v>
      </c>
      <c r="Q56" s="75"/>
      <c r="R56" s="85" t="s">
        <v>76</v>
      </c>
      <c r="S56" s="86"/>
      <c r="T56" s="76"/>
      <c r="U56" s="75"/>
      <c r="V56" s="76"/>
      <c r="W56" s="83"/>
      <c r="X56" s="68">
        <f>SUM(W57,U57,S57,Q57,O57,M57,K57,I57,G57,E57,B57)</f>
        <v>15</v>
      </c>
      <c r="Y56" s="70">
        <v>19</v>
      </c>
    </row>
    <row r="57" spans="1:25" ht="12.75">
      <c r="A57" s="13"/>
      <c r="B57" s="72">
        <v>6</v>
      </c>
      <c r="C57" s="73"/>
      <c r="D57" s="20"/>
      <c r="E57" s="21"/>
      <c r="F57" s="20" t="s">
        <v>83</v>
      </c>
      <c r="G57" s="21">
        <v>5</v>
      </c>
      <c r="H57" s="20" t="s">
        <v>80</v>
      </c>
      <c r="I57" s="21">
        <v>1</v>
      </c>
      <c r="J57" s="20" t="s">
        <v>93</v>
      </c>
      <c r="K57" s="21">
        <v>1</v>
      </c>
      <c r="L57" s="20" t="s">
        <v>93</v>
      </c>
      <c r="M57" s="21">
        <v>1</v>
      </c>
      <c r="N57" s="20"/>
      <c r="O57" s="21"/>
      <c r="P57" s="20" t="s">
        <v>94</v>
      </c>
      <c r="Q57" s="21">
        <v>1</v>
      </c>
      <c r="R57" s="20"/>
      <c r="S57" s="21"/>
      <c r="T57" s="20"/>
      <c r="U57" s="21"/>
      <c r="V57" s="20"/>
      <c r="W57" s="22"/>
      <c r="X57" s="84"/>
      <c r="Y57" s="71"/>
    </row>
    <row r="58" spans="1:25" ht="12.75">
      <c r="A58" s="14" t="s">
        <v>6</v>
      </c>
      <c r="B58" s="74" t="s">
        <v>51</v>
      </c>
      <c r="C58" s="75"/>
      <c r="D58" s="76">
        <v>22.18</v>
      </c>
      <c r="E58" s="75"/>
      <c r="F58" s="76">
        <v>25.92</v>
      </c>
      <c r="G58" s="75"/>
      <c r="H58" s="76">
        <v>23.24</v>
      </c>
      <c r="I58" s="75"/>
      <c r="J58" s="76">
        <v>19.6</v>
      </c>
      <c r="K58" s="75"/>
      <c r="L58" s="76">
        <v>21.75</v>
      </c>
      <c r="M58" s="75"/>
      <c r="N58" s="111">
        <v>28.4</v>
      </c>
      <c r="O58" s="112"/>
      <c r="P58" s="76">
        <v>20.81</v>
      </c>
      <c r="Q58" s="75"/>
      <c r="R58" s="76">
        <v>23.43</v>
      </c>
      <c r="S58" s="75"/>
      <c r="T58" s="76"/>
      <c r="U58" s="75"/>
      <c r="V58" s="76"/>
      <c r="W58" s="83"/>
      <c r="X58" s="68">
        <f>SUM(W59,U59,S59,Q59,M59,K59,I59,G59,E59,B59)</f>
        <v>43</v>
      </c>
      <c r="Y58" s="70">
        <v>8</v>
      </c>
    </row>
    <row r="59" spans="1:25" ht="12.75">
      <c r="A59" s="13"/>
      <c r="B59" s="72">
        <v>14</v>
      </c>
      <c r="C59" s="73"/>
      <c r="D59" s="20" t="s">
        <v>84</v>
      </c>
      <c r="E59" s="21">
        <v>7</v>
      </c>
      <c r="F59" s="20" t="s">
        <v>93</v>
      </c>
      <c r="G59" s="21">
        <v>1</v>
      </c>
      <c r="H59" s="20" t="s">
        <v>86</v>
      </c>
      <c r="I59" s="21">
        <v>2</v>
      </c>
      <c r="J59" s="20" t="s">
        <v>78</v>
      </c>
      <c r="K59" s="21">
        <v>6</v>
      </c>
      <c r="L59" s="20" t="s">
        <v>91</v>
      </c>
      <c r="M59" s="21">
        <v>3</v>
      </c>
      <c r="N59" s="42" t="s">
        <v>80</v>
      </c>
      <c r="O59" s="43">
        <v>1</v>
      </c>
      <c r="P59" s="20" t="s">
        <v>84</v>
      </c>
      <c r="Q59" s="21">
        <v>7</v>
      </c>
      <c r="R59" s="20" t="s">
        <v>91</v>
      </c>
      <c r="S59" s="21">
        <v>3</v>
      </c>
      <c r="T59" s="20"/>
      <c r="U59" s="21"/>
      <c r="V59" s="20"/>
      <c r="W59" s="22"/>
      <c r="X59" s="84"/>
      <c r="Y59" s="71"/>
    </row>
    <row r="60" spans="1:25" ht="12.75">
      <c r="A60" s="14" t="s">
        <v>92</v>
      </c>
      <c r="B60" s="74" t="s">
        <v>56</v>
      </c>
      <c r="C60" s="75"/>
      <c r="D60" s="76">
        <v>32.31</v>
      </c>
      <c r="E60" s="75"/>
      <c r="F60" s="85" t="s">
        <v>76</v>
      </c>
      <c r="G60" s="86"/>
      <c r="H60" s="85" t="s">
        <v>76</v>
      </c>
      <c r="I60" s="86"/>
      <c r="J60" s="85" t="s">
        <v>76</v>
      </c>
      <c r="K60" s="86"/>
      <c r="L60" s="76">
        <v>28.97</v>
      </c>
      <c r="M60" s="75"/>
      <c r="N60" s="85" t="s">
        <v>76</v>
      </c>
      <c r="O60" s="86"/>
      <c r="P60" s="76">
        <v>26.51</v>
      </c>
      <c r="Q60" s="75"/>
      <c r="R60" s="85" t="s">
        <v>76</v>
      </c>
      <c r="S60" s="86"/>
      <c r="T60" s="76"/>
      <c r="U60" s="75"/>
      <c r="V60" s="76"/>
      <c r="W60" s="83"/>
      <c r="X60" s="68">
        <f>SUM(W61,U61,S61,Q61,O61,M61,K61,I61,G61,E61,B61)</f>
        <v>7</v>
      </c>
      <c r="Y60" s="70">
        <v>22</v>
      </c>
    </row>
    <row r="61" spans="1:25" ht="12.75">
      <c r="A61" s="13"/>
      <c r="B61" s="72">
        <v>4</v>
      </c>
      <c r="C61" s="73"/>
      <c r="D61" s="20" t="s">
        <v>93</v>
      </c>
      <c r="E61" s="21">
        <v>1</v>
      </c>
      <c r="F61" s="20"/>
      <c r="G61" s="21"/>
      <c r="H61" s="20"/>
      <c r="I61" s="21"/>
      <c r="J61" s="20"/>
      <c r="K61" s="21"/>
      <c r="L61" s="20" t="s">
        <v>94</v>
      </c>
      <c r="M61" s="21">
        <v>1</v>
      </c>
      <c r="N61" s="20"/>
      <c r="O61" s="21"/>
      <c r="P61" s="20" t="s">
        <v>93</v>
      </c>
      <c r="Q61" s="21">
        <v>1</v>
      </c>
      <c r="R61" s="20"/>
      <c r="S61" s="21"/>
      <c r="T61" s="20"/>
      <c r="U61" s="21"/>
      <c r="V61" s="20"/>
      <c r="W61" s="22"/>
      <c r="X61" s="84"/>
      <c r="Y61" s="71"/>
    </row>
    <row r="62" spans="1:25" ht="12.75" customHeight="1">
      <c r="A62" s="14" t="s">
        <v>102</v>
      </c>
      <c r="B62" s="145" t="s">
        <v>76</v>
      </c>
      <c r="C62" s="140"/>
      <c r="D62" s="139" t="s">
        <v>76</v>
      </c>
      <c r="E62" s="140"/>
      <c r="F62" s="139" t="s">
        <v>76</v>
      </c>
      <c r="G62" s="140"/>
      <c r="H62" s="139" t="s">
        <v>76</v>
      </c>
      <c r="I62" s="140"/>
      <c r="J62" s="146">
        <v>18.73</v>
      </c>
      <c r="K62" s="147"/>
      <c r="L62" s="141">
        <v>19.01</v>
      </c>
      <c r="M62" s="142"/>
      <c r="N62" s="139" t="s">
        <v>76</v>
      </c>
      <c r="O62" s="140"/>
      <c r="P62" s="139" t="s">
        <v>76</v>
      </c>
      <c r="Q62" s="140"/>
      <c r="R62" s="139" t="s">
        <v>76</v>
      </c>
      <c r="S62" s="140"/>
      <c r="T62" s="141"/>
      <c r="U62" s="142"/>
      <c r="V62" s="141"/>
      <c r="W62" s="143"/>
      <c r="X62" s="144">
        <f>SUM(W63,U63,S63,Q63,O63,M63,K63,I63,G63,E63,B63)</f>
        <v>21</v>
      </c>
      <c r="Y62" s="136">
        <v>11</v>
      </c>
    </row>
    <row r="63" spans="1:25" ht="12.75" customHeight="1">
      <c r="A63" s="13"/>
      <c r="B63" s="137"/>
      <c r="C63" s="138"/>
      <c r="D63" s="26"/>
      <c r="E63" s="27"/>
      <c r="F63" s="26"/>
      <c r="G63" s="27"/>
      <c r="H63" s="26"/>
      <c r="I63" s="27"/>
      <c r="J63" s="34" t="s">
        <v>75</v>
      </c>
      <c r="K63" s="35">
        <v>13</v>
      </c>
      <c r="L63" s="26" t="s">
        <v>74</v>
      </c>
      <c r="M63" s="27">
        <v>8</v>
      </c>
      <c r="N63" s="26"/>
      <c r="O63" s="27"/>
      <c r="P63" s="26"/>
      <c r="Q63" s="27"/>
      <c r="R63" s="26"/>
      <c r="S63" s="27"/>
      <c r="T63" s="26"/>
      <c r="U63" s="27"/>
      <c r="V63" s="26"/>
      <c r="W63" s="4"/>
      <c r="X63" s="144"/>
      <c r="Y63" s="136"/>
    </row>
    <row r="64" spans="1:25" ht="12.75">
      <c r="A64" s="14" t="s">
        <v>90</v>
      </c>
      <c r="B64" s="90" t="s">
        <v>76</v>
      </c>
      <c r="C64" s="86"/>
      <c r="D64" s="76">
        <v>35.8</v>
      </c>
      <c r="E64" s="75"/>
      <c r="F64" s="85" t="s">
        <v>76</v>
      </c>
      <c r="G64" s="86"/>
      <c r="H64" s="85" t="s">
        <v>76</v>
      </c>
      <c r="I64" s="86"/>
      <c r="J64" s="76">
        <v>30.06</v>
      </c>
      <c r="K64" s="75"/>
      <c r="L64" s="76">
        <v>32.71</v>
      </c>
      <c r="M64" s="75"/>
      <c r="N64" s="76">
        <v>28.15</v>
      </c>
      <c r="O64" s="75"/>
      <c r="P64" s="85" t="s">
        <v>76</v>
      </c>
      <c r="Q64" s="86"/>
      <c r="R64" s="76">
        <v>31.46</v>
      </c>
      <c r="S64" s="75"/>
      <c r="T64" s="76"/>
      <c r="U64" s="75"/>
      <c r="V64" s="76"/>
      <c r="W64" s="83"/>
      <c r="X64" s="68">
        <f>SUM(W65,U65,S65,Q65,O65,M65,K65,I65,G65,E65,B65)</f>
        <v>5</v>
      </c>
      <c r="Y64" s="70">
        <v>24</v>
      </c>
    </row>
    <row r="65" spans="1:25" ht="12.75">
      <c r="A65" s="13"/>
      <c r="B65" s="72"/>
      <c r="C65" s="73"/>
      <c r="D65" s="20" t="s">
        <v>94</v>
      </c>
      <c r="E65" s="21">
        <v>1</v>
      </c>
      <c r="F65" s="20"/>
      <c r="G65" s="21"/>
      <c r="H65" s="20"/>
      <c r="I65" s="21"/>
      <c r="J65" s="20" t="s">
        <v>95</v>
      </c>
      <c r="K65" s="21">
        <v>1</v>
      </c>
      <c r="L65" s="20" t="s">
        <v>80</v>
      </c>
      <c r="M65" s="21">
        <v>1</v>
      </c>
      <c r="N65" s="20" t="s">
        <v>94</v>
      </c>
      <c r="O65" s="21">
        <v>1</v>
      </c>
      <c r="P65" s="20"/>
      <c r="Q65" s="21"/>
      <c r="R65" s="20" t="s">
        <v>87</v>
      </c>
      <c r="S65" s="21">
        <v>1</v>
      </c>
      <c r="T65" s="20"/>
      <c r="U65" s="21"/>
      <c r="V65" s="20"/>
      <c r="W65" s="22"/>
      <c r="X65" s="84"/>
      <c r="Y65" s="71"/>
    </row>
    <row r="66" spans="1:25" ht="12.75">
      <c r="A66" s="14" t="s">
        <v>96</v>
      </c>
      <c r="B66" s="90" t="s">
        <v>76</v>
      </c>
      <c r="C66" s="86"/>
      <c r="D66" s="76">
        <v>31.19</v>
      </c>
      <c r="E66" s="75"/>
      <c r="F66" s="85" t="s">
        <v>76</v>
      </c>
      <c r="G66" s="86"/>
      <c r="H66" s="85" t="s">
        <v>76</v>
      </c>
      <c r="I66" s="86"/>
      <c r="J66" s="85" t="s">
        <v>76</v>
      </c>
      <c r="K66" s="86"/>
      <c r="L66" s="85" t="s">
        <v>76</v>
      </c>
      <c r="M66" s="86"/>
      <c r="N66" s="85" t="s">
        <v>76</v>
      </c>
      <c r="O66" s="86"/>
      <c r="P66" s="76">
        <v>29.01</v>
      </c>
      <c r="Q66" s="75"/>
      <c r="R66" s="85" t="s">
        <v>76</v>
      </c>
      <c r="S66" s="86"/>
      <c r="T66" s="76"/>
      <c r="U66" s="75"/>
      <c r="V66" s="76"/>
      <c r="W66" s="83"/>
      <c r="X66" s="68">
        <f>SUM(W67,U67,S67,Q67,O67,M67,K67,I67,G67,E67,B67)</f>
        <v>2</v>
      </c>
      <c r="Y66" s="70">
        <v>28</v>
      </c>
    </row>
    <row r="67" spans="1:25" ht="12.75">
      <c r="A67" s="13"/>
      <c r="B67" s="72"/>
      <c r="C67" s="73"/>
      <c r="D67" s="20" t="s">
        <v>97</v>
      </c>
      <c r="E67" s="21">
        <v>1</v>
      </c>
      <c r="F67" s="20"/>
      <c r="G67" s="21"/>
      <c r="H67" s="20"/>
      <c r="I67" s="21"/>
      <c r="J67" s="20"/>
      <c r="K67" s="21"/>
      <c r="L67" s="20"/>
      <c r="M67" s="21"/>
      <c r="N67" s="20"/>
      <c r="O67" s="21"/>
      <c r="P67" s="20" t="s">
        <v>80</v>
      </c>
      <c r="Q67" s="21">
        <v>1</v>
      </c>
      <c r="R67" s="20"/>
      <c r="S67" s="21"/>
      <c r="T67" s="20"/>
      <c r="U67" s="21"/>
      <c r="V67" s="20"/>
      <c r="W67" s="22"/>
      <c r="X67" s="84"/>
      <c r="Y67" s="71"/>
    </row>
    <row r="68" spans="1:25" ht="12.75">
      <c r="A68" s="14" t="s">
        <v>88</v>
      </c>
      <c r="B68" s="90" t="s">
        <v>76</v>
      </c>
      <c r="C68" s="86"/>
      <c r="D68" s="76">
        <v>40.24</v>
      </c>
      <c r="E68" s="75"/>
      <c r="F68" s="76">
        <v>23.78</v>
      </c>
      <c r="G68" s="75"/>
      <c r="H68" s="76">
        <v>25.41</v>
      </c>
      <c r="I68" s="75"/>
      <c r="J68" s="85" t="s">
        <v>76</v>
      </c>
      <c r="K68" s="86"/>
      <c r="L68" s="76">
        <v>21.02</v>
      </c>
      <c r="M68" s="75"/>
      <c r="N68" s="76">
        <v>20.23</v>
      </c>
      <c r="O68" s="75"/>
      <c r="P68" s="76">
        <v>20.04</v>
      </c>
      <c r="Q68" s="75"/>
      <c r="R68" s="76">
        <v>22.05</v>
      </c>
      <c r="S68" s="75"/>
      <c r="T68" s="76"/>
      <c r="U68" s="75"/>
      <c r="V68" s="76"/>
      <c r="W68" s="83"/>
      <c r="X68" s="68">
        <f>SUM(W69,U69,S69,Q69,O69,M69,K69,I69,G69,E69,B69)</f>
        <v>25</v>
      </c>
      <c r="Y68" s="70">
        <v>10</v>
      </c>
    </row>
    <row r="69" spans="1:25" ht="12.75">
      <c r="A69" s="13"/>
      <c r="B69" s="72"/>
      <c r="C69" s="73"/>
      <c r="D69" s="20" t="s">
        <v>80</v>
      </c>
      <c r="E69" s="21">
        <v>1</v>
      </c>
      <c r="F69" s="20" t="s">
        <v>95</v>
      </c>
      <c r="G69" s="21">
        <v>1</v>
      </c>
      <c r="H69" s="20" t="s">
        <v>93</v>
      </c>
      <c r="I69" s="21">
        <v>1</v>
      </c>
      <c r="J69" s="20"/>
      <c r="K69" s="21"/>
      <c r="L69" s="20" t="s">
        <v>79</v>
      </c>
      <c r="M69" s="21">
        <v>4</v>
      </c>
      <c r="N69" s="20" t="s">
        <v>83</v>
      </c>
      <c r="O69" s="21">
        <v>5</v>
      </c>
      <c r="P69" s="20" t="s">
        <v>74</v>
      </c>
      <c r="Q69" s="21">
        <v>8</v>
      </c>
      <c r="R69" s="20" t="s">
        <v>83</v>
      </c>
      <c r="S69" s="21">
        <v>5</v>
      </c>
      <c r="T69" s="20"/>
      <c r="U69" s="21"/>
      <c r="V69" s="20"/>
      <c r="W69" s="22"/>
      <c r="X69" s="84"/>
      <c r="Y69" s="71"/>
    </row>
    <row r="70" spans="1:25" ht="12.75">
      <c r="A70" s="17" t="s">
        <v>99</v>
      </c>
      <c r="B70" s="90" t="s">
        <v>76</v>
      </c>
      <c r="C70" s="86"/>
      <c r="D70" s="76">
        <v>21.74</v>
      </c>
      <c r="E70" s="75"/>
      <c r="F70" s="85" t="s">
        <v>76</v>
      </c>
      <c r="G70" s="86"/>
      <c r="H70" s="76">
        <v>19.44</v>
      </c>
      <c r="I70" s="75"/>
      <c r="J70" s="85" t="s">
        <v>76</v>
      </c>
      <c r="K70" s="86"/>
      <c r="L70" s="85" t="s">
        <v>76</v>
      </c>
      <c r="M70" s="86"/>
      <c r="N70" s="76">
        <v>22.32</v>
      </c>
      <c r="O70" s="75"/>
      <c r="P70" s="76">
        <v>22.64</v>
      </c>
      <c r="Q70" s="75"/>
      <c r="R70" s="85" t="s">
        <v>76</v>
      </c>
      <c r="S70" s="86"/>
      <c r="T70" s="76"/>
      <c r="U70" s="75"/>
      <c r="V70" s="76"/>
      <c r="W70" s="83"/>
      <c r="X70" s="68">
        <f>SUM(W71,U71,S71,Q71,O71,M71,K71,I71,G71,E71,B71)</f>
        <v>21</v>
      </c>
      <c r="Y70" s="70">
        <v>12</v>
      </c>
    </row>
    <row r="71" spans="1:25" ht="13.5" thickBot="1">
      <c r="A71" s="15"/>
      <c r="B71" s="81"/>
      <c r="C71" s="82"/>
      <c r="D71" s="23" t="s">
        <v>82</v>
      </c>
      <c r="E71" s="24">
        <v>9</v>
      </c>
      <c r="F71" s="23"/>
      <c r="G71" s="24"/>
      <c r="H71" s="23" t="s">
        <v>84</v>
      </c>
      <c r="I71" s="24">
        <v>7</v>
      </c>
      <c r="J71" s="23"/>
      <c r="K71" s="24"/>
      <c r="L71" s="23"/>
      <c r="M71" s="24"/>
      <c r="N71" s="23" t="s">
        <v>91</v>
      </c>
      <c r="O71" s="24">
        <v>3</v>
      </c>
      <c r="P71" s="23" t="s">
        <v>86</v>
      </c>
      <c r="Q71" s="24">
        <v>2</v>
      </c>
      <c r="R71" s="23"/>
      <c r="S71" s="24"/>
      <c r="T71" s="23"/>
      <c r="U71" s="24"/>
      <c r="V71" s="23"/>
      <c r="W71" s="25"/>
      <c r="X71" s="69"/>
      <c r="Y71" s="80"/>
    </row>
    <row r="72" spans="1:25" ht="18.75" thickTop="1">
      <c r="A72" s="18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39"/>
      <c r="Y72" s="36"/>
    </row>
    <row r="73" spans="1:26" ht="12.75">
      <c r="A73" s="1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4"/>
      <c r="Y73" s="4"/>
      <c r="Z73" s="1"/>
    </row>
    <row r="74" spans="1:26" ht="12.75">
      <c r="A74" s="1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4"/>
      <c r="Y74" s="4"/>
      <c r="Z74" s="1"/>
    </row>
    <row r="75" spans="1:26" ht="12.75">
      <c r="A75" s="1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135"/>
      <c r="Y75" s="134"/>
      <c r="Z75" s="1"/>
    </row>
    <row r="76" spans="1:26" ht="12.75">
      <c r="A76" s="16"/>
      <c r="B76" s="57"/>
      <c r="C76" s="57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135"/>
      <c r="Y76" s="134"/>
      <c r="Z76" s="1"/>
    </row>
    <row r="77" spans="1:26" ht="12.75">
      <c r="A77" s="1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135"/>
      <c r="Y77" s="134"/>
      <c r="Z77" s="1"/>
    </row>
    <row r="78" spans="1:26" ht="12.75">
      <c r="A78" s="16"/>
      <c r="B78" s="57"/>
      <c r="C78" s="57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135"/>
      <c r="Y78" s="134"/>
      <c r="Z78" s="1"/>
    </row>
    <row r="79" spans="1:26" ht="12.75">
      <c r="A79" s="1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135"/>
      <c r="Y79" s="134"/>
      <c r="Z79" s="1"/>
    </row>
    <row r="80" spans="1:26" ht="12.75">
      <c r="A80" s="16"/>
      <c r="B80" s="57"/>
      <c r="C80" s="57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135"/>
      <c r="Y80" s="134"/>
      <c r="Z80" s="1"/>
    </row>
    <row r="81" spans="1:26" ht="12.75">
      <c r="A81" s="1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135"/>
      <c r="Y81" s="134"/>
      <c r="Z81" s="1"/>
    </row>
    <row r="82" spans="1:26" ht="12.75">
      <c r="A82" s="16"/>
      <c r="B82" s="57"/>
      <c r="C82" s="57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135"/>
      <c r="Y82" s="134"/>
      <c r="Z82" s="1"/>
    </row>
    <row r="83" spans="1:26" ht="12.75">
      <c r="A83" s="16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4"/>
      <c r="Y83" s="4"/>
      <c r="Z83" s="1"/>
    </row>
  </sheetData>
  <sheetProtection/>
  <mergeCells count="543">
    <mergeCell ref="B1:V1"/>
    <mergeCell ref="P48:Q48"/>
    <mergeCell ref="Y48:Y49"/>
    <mergeCell ref="B49:C49"/>
    <mergeCell ref="R48:S48"/>
    <mergeCell ref="T48:U48"/>
    <mergeCell ref="V48:W48"/>
    <mergeCell ref="X48:X49"/>
    <mergeCell ref="X46:X47"/>
    <mergeCell ref="Y46:Y47"/>
    <mergeCell ref="T46:U46"/>
    <mergeCell ref="V46:W46"/>
    <mergeCell ref="B47:C47"/>
    <mergeCell ref="B48:C48"/>
    <mergeCell ref="D48:E48"/>
    <mergeCell ref="F48:G48"/>
    <mergeCell ref="H48:I48"/>
    <mergeCell ref="J48:K48"/>
    <mergeCell ref="L48:M48"/>
    <mergeCell ref="N48:O48"/>
    <mergeCell ref="P46:Q46"/>
    <mergeCell ref="R46:S46"/>
    <mergeCell ref="H46:I46"/>
    <mergeCell ref="J46:K46"/>
    <mergeCell ref="L46:M46"/>
    <mergeCell ref="N46:O46"/>
    <mergeCell ref="B45:C45"/>
    <mergeCell ref="B46:C46"/>
    <mergeCell ref="D46:E46"/>
    <mergeCell ref="F46:G46"/>
    <mergeCell ref="T44:U44"/>
    <mergeCell ref="V44:W44"/>
    <mergeCell ref="X42:X43"/>
    <mergeCell ref="Y42:Y43"/>
    <mergeCell ref="X44:X45"/>
    <mergeCell ref="Y44:Y45"/>
    <mergeCell ref="T42:U42"/>
    <mergeCell ref="V42:W42"/>
    <mergeCell ref="B43:C43"/>
    <mergeCell ref="B44:C44"/>
    <mergeCell ref="D44:E44"/>
    <mergeCell ref="F44:G44"/>
    <mergeCell ref="H44:I44"/>
    <mergeCell ref="J44:K44"/>
    <mergeCell ref="P44:Q44"/>
    <mergeCell ref="R44:S44"/>
    <mergeCell ref="L44:M44"/>
    <mergeCell ref="N44:O44"/>
    <mergeCell ref="P42:Q42"/>
    <mergeCell ref="R42:S42"/>
    <mergeCell ref="H42:I42"/>
    <mergeCell ref="J42:K42"/>
    <mergeCell ref="L42:M42"/>
    <mergeCell ref="N42:O42"/>
    <mergeCell ref="B41:C41"/>
    <mergeCell ref="B42:C42"/>
    <mergeCell ref="D42:E42"/>
    <mergeCell ref="F42:G42"/>
    <mergeCell ref="V40:W40"/>
    <mergeCell ref="R38:S38"/>
    <mergeCell ref="Y38:Y39"/>
    <mergeCell ref="V38:W38"/>
    <mergeCell ref="X38:X39"/>
    <mergeCell ref="X40:X41"/>
    <mergeCell ref="Y40:Y41"/>
    <mergeCell ref="H40:I40"/>
    <mergeCell ref="J40:K40"/>
    <mergeCell ref="P40:Q40"/>
    <mergeCell ref="R40:S40"/>
    <mergeCell ref="B39:C39"/>
    <mergeCell ref="B40:C40"/>
    <mergeCell ref="D40:E40"/>
    <mergeCell ref="F40:G40"/>
    <mergeCell ref="V36:W36"/>
    <mergeCell ref="Y36:Y37"/>
    <mergeCell ref="B38:C38"/>
    <mergeCell ref="D38:E38"/>
    <mergeCell ref="F38:G38"/>
    <mergeCell ref="H38:I38"/>
    <mergeCell ref="J38:K38"/>
    <mergeCell ref="L38:M38"/>
    <mergeCell ref="R36:S36"/>
    <mergeCell ref="T36:U36"/>
    <mergeCell ref="T38:U38"/>
    <mergeCell ref="L40:M40"/>
    <mergeCell ref="N40:O40"/>
    <mergeCell ref="T40:U40"/>
    <mergeCell ref="N38:O38"/>
    <mergeCell ref="P38:Q38"/>
    <mergeCell ref="N36:O36"/>
    <mergeCell ref="P36:Q36"/>
    <mergeCell ref="B22:C22"/>
    <mergeCell ref="B23:C23"/>
    <mergeCell ref="B31:C31"/>
    <mergeCell ref="B34:C34"/>
    <mergeCell ref="B29:C29"/>
    <mergeCell ref="B19:C19"/>
    <mergeCell ref="B18:C18"/>
    <mergeCell ref="B26:C26"/>
    <mergeCell ref="B36:C36"/>
    <mergeCell ref="B28:C28"/>
    <mergeCell ref="B25:C25"/>
    <mergeCell ref="B27:C27"/>
    <mergeCell ref="B21:C21"/>
    <mergeCell ref="B24:C24"/>
    <mergeCell ref="B20:C20"/>
    <mergeCell ref="B4:C4"/>
    <mergeCell ref="B13:C13"/>
    <mergeCell ref="B15:C15"/>
    <mergeCell ref="B17:C17"/>
    <mergeCell ref="B10:C10"/>
    <mergeCell ref="B12:C12"/>
    <mergeCell ref="B14:C14"/>
    <mergeCell ref="B16:C16"/>
    <mergeCell ref="B11:C11"/>
    <mergeCell ref="P3:Q3"/>
    <mergeCell ref="J9:K9"/>
    <mergeCell ref="L9:M9"/>
    <mergeCell ref="N9:O9"/>
    <mergeCell ref="B5:C5"/>
    <mergeCell ref="B7:C7"/>
    <mergeCell ref="B9:C9"/>
    <mergeCell ref="B6:C6"/>
    <mergeCell ref="B8:C8"/>
    <mergeCell ref="H36:I36"/>
    <mergeCell ref="D29:E29"/>
    <mergeCell ref="F29:G29"/>
    <mergeCell ref="H29:I29"/>
    <mergeCell ref="B30:C30"/>
    <mergeCell ref="B32:C32"/>
    <mergeCell ref="D36:E36"/>
    <mergeCell ref="F36:G36"/>
    <mergeCell ref="B37:C37"/>
    <mergeCell ref="T31:U31"/>
    <mergeCell ref="V31:W31"/>
    <mergeCell ref="X31:X32"/>
    <mergeCell ref="R33:S33"/>
    <mergeCell ref="V33:W33"/>
    <mergeCell ref="X33:X34"/>
    <mergeCell ref="X36:X37"/>
    <mergeCell ref="J36:K36"/>
    <mergeCell ref="L36:M36"/>
    <mergeCell ref="Y31:Y32"/>
    <mergeCell ref="Y29:Y30"/>
    <mergeCell ref="D31:E31"/>
    <mergeCell ref="F31:G31"/>
    <mergeCell ref="H31:I31"/>
    <mergeCell ref="J31:K31"/>
    <mergeCell ref="L31:M31"/>
    <mergeCell ref="N31:O31"/>
    <mergeCell ref="P31:Q31"/>
    <mergeCell ref="R31:S31"/>
    <mergeCell ref="T29:U29"/>
    <mergeCell ref="V29:W29"/>
    <mergeCell ref="X29:X30"/>
    <mergeCell ref="J29:K29"/>
    <mergeCell ref="L29:M29"/>
    <mergeCell ref="N29:O29"/>
    <mergeCell ref="P29:Q29"/>
    <mergeCell ref="R29:S29"/>
    <mergeCell ref="T27:U27"/>
    <mergeCell ref="D27:E27"/>
    <mergeCell ref="F27:G27"/>
    <mergeCell ref="H27:I27"/>
    <mergeCell ref="J27:K27"/>
    <mergeCell ref="L27:M27"/>
    <mergeCell ref="N27:O27"/>
    <mergeCell ref="P27:Q27"/>
    <mergeCell ref="R27:S27"/>
    <mergeCell ref="V27:W27"/>
    <mergeCell ref="X27:X28"/>
    <mergeCell ref="Y27:Y28"/>
    <mergeCell ref="Y25:Y26"/>
    <mergeCell ref="V25:W25"/>
    <mergeCell ref="X25:X26"/>
    <mergeCell ref="R25:S25"/>
    <mergeCell ref="T25:U25"/>
    <mergeCell ref="J25:K25"/>
    <mergeCell ref="L25:M25"/>
    <mergeCell ref="N25:O25"/>
    <mergeCell ref="P25:Q25"/>
    <mergeCell ref="D25:E25"/>
    <mergeCell ref="F25:G25"/>
    <mergeCell ref="H25:I25"/>
    <mergeCell ref="T23:U23"/>
    <mergeCell ref="D23:E23"/>
    <mergeCell ref="F23:G23"/>
    <mergeCell ref="H23:I23"/>
    <mergeCell ref="J23:K23"/>
    <mergeCell ref="L23:M23"/>
    <mergeCell ref="N23:O23"/>
    <mergeCell ref="R23:S23"/>
    <mergeCell ref="R21:S21"/>
    <mergeCell ref="T21:U21"/>
    <mergeCell ref="V23:W23"/>
    <mergeCell ref="X23:X24"/>
    <mergeCell ref="Y23:Y24"/>
    <mergeCell ref="Y21:Y22"/>
    <mergeCell ref="V21:W21"/>
    <mergeCell ref="X21:X22"/>
    <mergeCell ref="D21:E21"/>
    <mergeCell ref="F21:G21"/>
    <mergeCell ref="H21:I21"/>
    <mergeCell ref="J21:K21"/>
    <mergeCell ref="L21:M21"/>
    <mergeCell ref="N21:O21"/>
    <mergeCell ref="P21:Q21"/>
    <mergeCell ref="P23:Q23"/>
    <mergeCell ref="T19:U19"/>
    <mergeCell ref="J19:K19"/>
    <mergeCell ref="L19:M19"/>
    <mergeCell ref="N19:O19"/>
    <mergeCell ref="P19:Q19"/>
    <mergeCell ref="R19:S19"/>
    <mergeCell ref="D19:E19"/>
    <mergeCell ref="F19:G19"/>
    <mergeCell ref="H19:I19"/>
    <mergeCell ref="R17:S17"/>
    <mergeCell ref="D17:E17"/>
    <mergeCell ref="F17:G17"/>
    <mergeCell ref="V19:W19"/>
    <mergeCell ref="X19:X20"/>
    <mergeCell ref="Y19:Y20"/>
    <mergeCell ref="Y17:Y18"/>
    <mergeCell ref="H17:I17"/>
    <mergeCell ref="T17:U17"/>
    <mergeCell ref="V17:W17"/>
    <mergeCell ref="X17:X18"/>
    <mergeCell ref="J17:K17"/>
    <mergeCell ref="L17:M17"/>
    <mergeCell ref="N17:O17"/>
    <mergeCell ref="P17:Q17"/>
    <mergeCell ref="T15:U15"/>
    <mergeCell ref="D15:E15"/>
    <mergeCell ref="F15:G15"/>
    <mergeCell ref="H15:I15"/>
    <mergeCell ref="J15:K15"/>
    <mergeCell ref="L15:M15"/>
    <mergeCell ref="N15:O15"/>
    <mergeCell ref="P15:Q15"/>
    <mergeCell ref="R15:S15"/>
    <mergeCell ref="V15:W15"/>
    <mergeCell ref="X15:X16"/>
    <mergeCell ref="Y15:Y16"/>
    <mergeCell ref="Y13:Y14"/>
    <mergeCell ref="V13:W13"/>
    <mergeCell ref="X13:X14"/>
    <mergeCell ref="R13:S13"/>
    <mergeCell ref="T13:U13"/>
    <mergeCell ref="J13:K13"/>
    <mergeCell ref="L13:M13"/>
    <mergeCell ref="N13:O13"/>
    <mergeCell ref="P13:Q13"/>
    <mergeCell ref="D13:E13"/>
    <mergeCell ref="F13:G13"/>
    <mergeCell ref="H13:I13"/>
    <mergeCell ref="T11:U11"/>
    <mergeCell ref="D11:E11"/>
    <mergeCell ref="F11:G11"/>
    <mergeCell ref="H11:I11"/>
    <mergeCell ref="J11:K11"/>
    <mergeCell ref="L11:M11"/>
    <mergeCell ref="N11:O11"/>
    <mergeCell ref="X11:X12"/>
    <mergeCell ref="Y11:Y12"/>
    <mergeCell ref="Y9:Y10"/>
    <mergeCell ref="V9:W9"/>
    <mergeCell ref="X9:X10"/>
    <mergeCell ref="D9:E9"/>
    <mergeCell ref="F9:G9"/>
    <mergeCell ref="H9:I9"/>
    <mergeCell ref="V11:W11"/>
    <mergeCell ref="P11:Q11"/>
    <mergeCell ref="R11:S11"/>
    <mergeCell ref="R9:S9"/>
    <mergeCell ref="T9:U9"/>
    <mergeCell ref="P9:Q9"/>
    <mergeCell ref="T7:U7"/>
    <mergeCell ref="D7:E7"/>
    <mergeCell ref="F7:G7"/>
    <mergeCell ref="H7:I7"/>
    <mergeCell ref="J7:K7"/>
    <mergeCell ref="L7:M7"/>
    <mergeCell ref="N7:O7"/>
    <mergeCell ref="P7:Q7"/>
    <mergeCell ref="R7:S7"/>
    <mergeCell ref="V7:W7"/>
    <mergeCell ref="X7:X8"/>
    <mergeCell ref="Y7:Y8"/>
    <mergeCell ref="Y5:Y6"/>
    <mergeCell ref="V5:W5"/>
    <mergeCell ref="X5:X6"/>
    <mergeCell ref="B3:C3"/>
    <mergeCell ref="J3:K3"/>
    <mergeCell ref="L3:M3"/>
    <mergeCell ref="F3:G3"/>
    <mergeCell ref="H3:I3"/>
    <mergeCell ref="D3:E3"/>
    <mergeCell ref="N33:O33"/>
    <mergeCell ref="R4:S4"/>
    <mergeCell ref="V4:W4"/>
    <mergeCell ref="T3:U3"/>
    <mergeCell ref="V3:W3"/>
    <mergeCell ref="N3:O3"/>
    <mergeCell ref="R5:S5"/>
    <mergeCell ref="T5:U5"/>
    <mergeCell ref="R3:S3"/>
    <mergeCell ref="N5:O5"/>
    <mergeCell ref="T4:U4"/>
    <mergeCell ref="D5:E5"/>
    <mergeCell ref="F5:G5"/>
    <mergeCell ref="F4:G4"/>
    <mergeCell ref="J4:K4"/>
    <mergeCell ref="N4:O4"/>
    <mergeCell ref="H5:I5"/>
    <mergeCell ref="J5:K5"/>
    <mergeCell ref="L5:M5"/>
    <mergeCell ref="P5:Q5"/>
    <mergeCell ref="D4:E4"/>
    <mergeCell ref="H4:I4"/>
    <mergeCell ref="L4:M4"/>
    <mergeCell ref="P4:Q4"/>
    <mergeCell ref="Y33:Y34"/>
    <mergeCell ref="AA7:AB7"/>
    <mergeCell ref="B33:C33"/>
    <mergeCell ref="D33:E33"/>
    <mergeCell ref="H33:I33"/>
    <mergeCell ref="L33:M33"/>
    <mergeCell ref="P33:Q33"/>
    <mergeCell ref="T33:U33"/>
    <mergeCell ref="F33:G33"/>
    <mergeCell ref="J33:K33"/>
    <mergeCell ref="W1:Y1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X54:X55"/>
    <mergeCell ref="Y54:Y55"/>
    <mergeCell ref="B55:C55"/>
    <mergeCell ref="B56:C56"/>
    <mergeCell ref="D56:E56"/>
    <mergeCell ref="F56:G56"/>
    <mergeCell ref="H56:I56"/>
    <mergeCell ref="J56:K56"/>
    <mergeCell ref="R56:S56"/>
    <mergeCell ref="T56:U56"/>
    <mergeCell ref="V56:W56"/>
    <mergeCell ref="T54:U54"/>
    <mergeCell ref="V54:W54"/>
    <mergeCell ref="N58:O58"/>
    <mergeCell ref="L56:M56"/>
    <mergeCell ref="N56:O56"/>
    <mergeCell ref="P56:Q56"/>
    <mergeCell ref="Y58:Y59"/>
    <mergeCell ref="X56:X57"/>
    <mergeCell ref="Y56:Y57"/>
    <mergeCell ref="B57:C57"/>
    <mergeCell ref="B58:C58"/>
    <mergeCell ref="D58:E58"/>
    <mergeCell ref="F58:G58"/>
    <mergeCell ref="H58:I58"/>
    <mergeCell ref="J58:K58"/>
    <mergeCell ref="L58:M58"/>
    <mergeCell ref="R58:S58"/>
    <mergeCell ref="T58:U58"/>
    <mergeCell ref="V58:W58"/>
    <mergeCell ref="X58:X59"/>
    <mergeCell ref="T50:U50"/>
    <mergeCell ref="V50:W50"/>
    <mergeCell ref="B59:C59"/>
    <mergeCell ref="B50:C50"/>
    <mergeCell ref="D50:E50"/>
    <mergeCell ref="F50:G50"/>
    <mergeCell ref="H50:I50"/>
    <mergeCell ref="J50:K50"/>
    <mergeCell ref="B53:C53"/>
    <mergeCell ref="P58:Q58"/>
    <mergeCell ref="L50:M50"/>
    <mergeCell ref="N50:O50"/>
    <mergeCell ref="P50:Q50"/>
    <mergeCell ref="R50:S50"/>
    <mergeCell ref="H52:I52"/>
    <mergeCell ref="J52:K52"/>
    <mergeCell ref="L52:M52"/>
    <mergeCell ref="N52:O52"/>
    <mergeCell ref="B51:C51"/>
    <mergeCell ref="B52:C52"/>
    <mergeCell ref="D52:E52"/>
    <mergeCell ref="F52:G52"/>
    <mergeCell ref="X52:X53"/>
    <mergeCell ref="Y52:Y53"/>
    <mergeCell ref="X50:X51"/>
    <mergeCell ref="Y50:Y51"/>
    <mergeCell ref="P52:Q52"/>
    <mergeCell ref="R52:S52"/>
    <mergeCell ref="T52:U52"/>
    <mergeCell ref="V52:W52"/>
    <mergeCell ref="V60:W60"/>
    <mergeCell ref="X60:X61"/>
    <mergeCell ref="B60:C60"/>
    <mergeCell ref="D60:E60"/>
    <mergeCell ref="F60:G60"/>
    <mergeCell ref="H60:I60"/>
    <mergeCell ref="J60:K60"/>
    <mergeCell ref="L60:M60"/>
    <mergeCell ref="N60:O60"/>
    <mergeCell ref="P60:Q60"/>
    <mergeCell ref="R60:S60"/>
    <mergeCell ref="T60:U60"/>
    <mergeCell ref="Y60:Y61"/>
    <mergeCell ref="B61:C61"/>
    <mergeCell ref="B64:C64"/>
    <mergeCell ref="D64:E64"/>
    <mergeCell ref="F64:G64"/>
    <mergeCell ref="H64:I64"/>
    <mergeCell ref="J64:K64"/>
    <mergeCell ref="L64:M64"/>
    <mergeCell ref="N64:O64"/>
    <mergeCell ref="P64:Q64"/>
    <mergeCell ref="V64:W64"/>
    <mergeCell ref="X64:X65"/>
    <mergeCell ref="Y64:Y65"/>
    <mergeCell ref="B65:C65"/>
    <mergeCell ref="J66:K66"/>
    <mergeCell ref="L66:M66"/>
    <mergeCell ref="R64:S64"/>
    <mergeCell ref="T64:U64"/>
    <mergeCell ref="B66:C66"/>
    <mergeCell ref="D66:E66"/>
    <mergeCell ref="F66:G66"/>
    <mergeCell ref="H66:I66"/>
    <mergeCell ref="R66:S66"/>
    <mergeCell ref="T66:U66"/>
    <mergeCell ref="V66:W66"/>
    <mergeCell ref="X66:X67"/>
    <mergeCell ref="N68:O68"/>
    <mergeCell ref="P68:Q68"/>
    <mergeCell ref="N66:O66"/>
    <mergeCell ref="P66:Q66"/>
    <mergeCell ref="Y68:Y69"/>
    <mergeCell ref="B69:C69"/>
    <mergeCell ref="Y66:Y67"/>
    <mergeCell ref="B67:C67"/>
    <mergeCell ref="B68:C68"/>
    <mergeCell ref="D68:E68"/>
    <mergeCell ref="F68:G68"/>
    <mergeCell ref="H68:I68"/>
    <mergeCell ref="J68:K68"/>
    <mergeCell ref="L68:M68"/>
    <mergeCell ref="R68:S68"/>
    <mergeCell ref="T68:U68"/>
    <mergeCell ref="V68:W68"/>
    <mergeCell ref="X68:X69"/>
    <mergeCell ref="F70:G70"/>
    <mergeCell ref="H70:I70"/>
    <mergeCell ref="J70:K70"/>
    <mergeCell ref="L70:M70"/>
    <mergeCell ref="N70:O70"/>
    <mergeCell ref="X70:X71"/>
    <mergeCell ref="Y70:Y71"/>
    <mergeCell ref="B71:C71"/>
    <mergeCell ref="P70:Q70"/>
    <mergeCell ref="R70:S70"/>
    <mergeCell ref="T70:U70"/>
    <mergeCell ref="V70:W70"/>
    <mergeCell ref="B70:C70"/>
    <mergeCell ref="D70:E70"/>
    <mergeCell ref="V62:W62"/>
    <mergeCell ref="X62:X63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Y62:Y63"/>
    <mergeCell ref="B63:C63"/>
    <mergeCell ref="B75:C75"/>
    <mergeCell ref="D75:E75"/>
    <mergeCell ref="F75:G75"/>
    <mergeCell ref="H75:I75"/>
    <mergeCell ref="J75:K75"/>
    <mergeCell ref="L75:M75"/>
    <mergeCell ref="N75:O75"/>
    <mergeCell ref="P75:Q75"/>
    <mergeCell ref="V75:W75"/>
    <mergeCell ref="X75:X76"/>
    <mergeCell ref="Y75:Y76"/>
    <mergeCell ref="B76:C76"/>
    <mergeCell ref="J77:K77"/>
    <mergeCell ref="L77:M77"/>
    <mergeCell ref="R75:S75"/>
    <mergeCell ref="T75:U75"/>
    <mergeCell ref="B77:C77"/>
    <mergeCell ref="D77:E77"/>
    <mergeCell ref="F77:G77"/>
    <mergeCell ref="H77:I77"/>
    <mergeCell ref="R77:S77"/>
    <mergeCell ref="T77:U77"/>
    <mergeCell ref="V77:W77"/>
    <mergeCell ref="X77:X78"/>
    <mergeCell ref="N79:O79"/>
    <mergeCell ref="P79:Q79"/>
    <mergeCell ref="N77:O77"/>
    <mergeCell ref="P77:Q77"/>
    <mergeCell ref="Y79:Y80"/>
    <mergeCell ref="B80:C80"/>
    <mergeCell ref="Y77:Y78"/>
    <mergeCell ref="B78:C78"/>
    <mergeCell ref="B79:C79"/>
    <mergeCell ref="D79:E79"/>
    <mergeCell ref="F79:G79"/>
    <mergeCell ref="H79:I79"/>
    <mergeCell ref="J79:K79"/>
    <mergeCell ref="L79:M79"/>
    <mergeCell ref="R79:S79"/>
    <mergeCell ref="T79:U79"/>
    <mergeCell ref="V79:W79"/>
    <mergeCell ref="X79:X80"/>
    <mergeCell ref="F81:G81"/>
    <mergeCell ref="H81:I81"/>
    <mergeCell ref="J81:K81"/>
    <mergeCell ref="L81:M81"/>
    <mergeCell ref="N81:O81"/>
    <mergeCell ref="P81:Q81"/>
    <mergeCell ref="Y81:Y82"/>
    <mergeCell ref="B82:C82"/>
    <mergeCell ref="R81:S81"/>
    <mergeCell ref="T81:U81"/>
    <mergeCell ref="V81:W81"/>
    <mergeCell ref="X81:X82"/>
    <mergeCell ref="B81:C81"/>
    <mergeCell ref="D81:E81"/>
  </mergeCells>
  <printOptions/>
  <pageMargins left="0.78" right="0.77" top="1" bottom="1" header="0.4921259845" footer="0.4921259845"/>
  <pageSetup horizontalDpi="300" verticalDpi="300" orientation="landscape" paperSize="9" scale="94" r:id="rId1"/>
  <rowBreaks count="2" manualBreakCount="2">
    <brk id="35" max="24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Zdena Curda</dc:creator>
  <cp:keywords/>
  <dc:description/>
  <cp:lastModifiedBy>Cenkl Zbyněk</cp:lastModifiedBy>
  <cp:lastPrinted>2008-09-23T12:54:39Z</cp:lastPrinted>
  <dcterms:created xsi:type="dcterms:W3CDTF">2005-06-19T15:37:42Z</dcterms:created>
  <dcterms:modified xsi:type="dcterms:W3CDTF">2008-10-28T12:57:30Z</dcterms:modified>
  <cp:category/>
  <cp:version/>
  <cp:contentType/>
  <cp:contentStatus/>
</cp:coreProperties>
</file>