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tabRatio="910" activeTab="0"/>
  </bookViews>
  <sheets>
    <sheet name="družstva" sheetId="1" r:id="rId1"/>
    <sheet name="jednotlivci" sheetId="2" r:id="rId2"/>
    <sheet name="100m" sheetId="3" r:id="rId3"/>
    <sheet name="dvojboj jednotlivci " sheetId="4" r:id="rId4"/>
  </sheets>
  <definedNames/>
  <calcPr fullCalcOnLoad="1"/>
</workbook>
</file>

<file path=xl/sharedStrings.xml><?xml version="1.0" encoding="utf-8"?>
<sst xmlns="http://schemas.openxmlformats.org/spreadsheetml/2006/main" count="158" uniqueCount="52">
  <si>
    <t>požární útok</t>
  </si>
  <si>
    <t>ZPV</t>
  </si>
  <si>
    <t>SDH</t>
  </si>
  <si>
    <t>startovní číslo</t>
  </si>
  <si>
    <t>test</t>
  </si>
  <si>
    <t>běh na 100m s překážkami</t>
  </si>
  <si>
    <t>1. pokus</t>
  </si>
  <si>
    <t>2. pokus</t>
  </si>
  <si>
    <t>P.</t>
  </si>
  <si>
    <t>Tr. Bodů</t>
  </si>
  <si>
    <t>součet družstva</t>
  </si>
  <si>
    <t>celkový součet bodů</t>
  </si>
  <si>
    <t>celkové pořadí</t>
  </si>
  <si>
    <t>DOROSTENCI - DRUŽSTVA</t>
  </si>
  <si>
    <t>DOROSTENKY - DRUŽSTVA</t>
  </si>
  <si>
    <t>Jméno</t>
  </si>
  <si>
    <t>dvojboj</t>
  </si>
  <si>
    <t>DOROSTENCI - JEDNOTLIVCI</t>
  </si>
  <si>
    <t>DOROSTENKY - JEDNOTLIVCI</t>
  </si>
  <si>
    <t>DOROSTENCI - BĚH NA 100m S PŘEKÁŽKAMI</t>
  </si>
  <si>
    <t>start. číslo</t>
  </si>
  <si>
    <t>Jméno a Příjmení</t>
  </si>
  <si>
    <t>výsledný čas</t>
  </si>
  <si>
    <t>pořadí</t>
  </si>
  <si>
    <t>DOROSTENKY - BĚH NA 100m S PŘEKÁŽKAMI</t>
  </si>
  <si>
    <t>DOROSTENKY - DVOJBOJ</t>
  </si>
  <si>
    <t>DOROSTENCI - DVOJBOJ</t>
  </si>
  <si>
    <t>Za správnost odpovídá: Siegel Miloš - vedoucí OORM</t>
  </si>
  <si>
    <t>Hlubočky</t>
  </si>
  <si>
    <t>Trusovice</t>
  </si>
  <si>
    <t>Náměšť na Hané</t>
  </si>
  <si>
    <t>Kateřina Demelová</t>
  </si>
  <si>
    <t>Pavla Kaplová</t>
  </si>
  <si>
    <t>Lucie Posypanková</t>
  </si>
  <si>
    <t>Lenka Trnková</t>
  </si>
  <si>
    <t>Radka Siegelová</t>
  </si>
  <si>
    <t>Renata Vlčková</t>
  </si>
  <si>
    <t>Gabriela Krejčí</t>
  </si>
  <si>
    <t>Ladislav Neštrák</t>
  </si>
  <si>
    <t>Ladislav Trnka</t>
  </si>
  <si>
    <t>Matěj Sedláček</t>
  </si>
  <si>
    <t>Rudolf Piterka</t>
  </si>
  <si>
    <t>Viktor Kořínek</t>
  </si>
  <si>
    <t>Martin Dedek</t>
  </si>
  <si>
    <t>Tomáš Chytil</t>
  </si>
  <si>
    <t>Pavel Skoupil</t>
  </si>
  <si>
    <t>Michal Faltýnek</t>
  </si>
  <si>
    <t>Moravský Beroun</t>
  </si>
  <si>
    <t>NP</t>
  </si>
  <si>
    <t>Miroslav Matoška</t>
  </si>
  <si>
    <t>Daniel Krchov</t>
  </si>
  <si>
    <t>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</si>
</sst>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4"/>
      <name val="Arial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2" fontId="6" fillId="0" borderId="23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2" fontId="6" fillId="0" borderId="24" xfId="0" applyNumberFormat="1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2" fontId="6" fillId="0" borderId="25" xfId="0" applyNumberFormat="1" applyFont="1" applyBorder="1" applyAlignment="1">
      <alignment horizontal="center" wrapText="1"/>
    </xf>
    <xf numFmtId="0" fontId="6" fillId="0" borderId="25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 wrapText="1"/>
    </xf>
    <xf numFmtId="2" fontId="6" fillId="0" borderId="28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wrapText="1"/>
    </xf>
    <xf numFmtId="2" fontId="6" fillId="0" borderId="32" xfId="0" applyNumberFormat="1" applyFont="1" applyBorder="1" applyAlignment="1">
      <alignment horizontal="center" wrapText="1"/>
    </xf>
    <xf numFmtId="0" fontId="6" fillId="0" borderId="33" xfId="0" applyFont="1" applyBorder="1" applyAlignment="1">
      <alignment wrapText="1"/>
    </xf>
    <xf numFmtId="2" fontId="6" fillId="0" borderId="33" xfId="0" applyNumberFormat="1" applyFont="1" applyBorder="1" applyAlignment="1">
      <alignment horizontal="center" wrapText="1"/>
    </xf>
    <xf numFmtId="0" fontId="6" fillId="0" borderId="34" xfId="0" applyFont="1" applyBorder="1" applyAlignment="1">
      <alignment wrapText="1"/>
    </xf>
    <xf numFmtId="2" fontId="6" fillId="0" borderId="34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24" fillId="0" borderId="15" xfId="0" applyNumberFormat="1" applyFon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0" fontId="6" fillId="0" borderId="35" xfId="0" applyFont="1" applyBorder="1" applyAlignment="1">
      <alignment wrapText="1"/>
    </xf>
    <xf numFmtId="2" fontId="6" fillId="0" borderId="35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wrapText="1"/>
    </xf>
    <xf numFmtId="2" fontId="6" fillId="0" borderId="38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 wrapText="1"/>
    </xf>
    <xf numFmtId="0" fontId="6" fillId="0" borderId="35" xfId="0" applyNumberFormat="1" applyFont="1" applyBorder="1" applyAlignment="1">
      <alignment horizontal="center" wrapText="1"/>
    </xf>
    <xf numFmtId="0" fontId="6" fillId="0" borderId="36" xfId="0" applyFont="1" applyBorder="1" applyAlignment="1">
      <alignment wrapText="1"/>
    </xf>
    <xf numFmtId="2" fontId="6" fillId="0" borderId="36" xfId="0" applyNumberFormat="1" applyFont="1" applyBorder="1" applyAlignment="1">
      <alignment horizontal="center" wrapText="1"/>
    </xf>
    <xf numFmtId="0" fontId="6" fillId="0" borderId="36" xfId="0" applyNumberFormat="1" applyFont="1" applyBorder="1" applyAlignment="1">
      <alignment horizontal="center" wrapText="1"/>
    </xf>
    <xf numFmtId="0" fontId="6" fillId="0" borderId="39" xfId="0" applyFont="1" applyBorder="1" applyAlignment="1">
      <alignment wrapText="1"/>
    </xf>
    <xf numFmtId="2" fontId="6" fillId="0" borderId="39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2" fontId="6" fillId="0" borderId="21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3" width="11.421875" style="0" customWidth="1"/>
    <col min="4" max="4" width="5.7109375" style="0" customWidth="1"/>
    <col min="5" max="5" width="8.7109375" style="0" customWidth="1"/>
    <col min="6" max="6" width="5.7109375" style="0" customWidth="1"/>
    <col min="7" max="7" width="11.57421875" style="0" customWidth="1"/>
    <col min="8" max="8" width="5.7109375" style="0" customWidth="1"/>
  </cols>
  <sheetData>
    <row r="1" spans="1:10" ht="52.5" customHeight="1" thickBot="1">
      <c r="A1" s="98" t="s">
        <v>13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65.25" customHeight="1">
      <c r="A2" s="86" t="s">
        <v>3</v>
      </c>
      <c r="B2" s="88" t="s">
        <v>2</v>
      </c>
      <c r="C2" s="112" t="s">
        <v>0</v>
      </c>
      <c r="D2" s="112"/>
      <c r="E2" s="86" t="s">
        <v>4</v>
      </c>
      <c r="F2" s="90"/>
      <c r="G2" s="86" t="s">
        <v>5</v>
      </c>
      <c r="H2" s="90"/>
      <c r="I2" s="82" t="s">
        <v>11</v>
      </c>
      <c r="J2" s="110" t="s">
        <v>12</v>
      </c>
    </row>
    <row r="3" spans="1:10" ht="15.75" customHeight="1">
      <c r="A3" s="87"/>
      <c r="B3" s="89"/>
      <c r="C3" s="2" t="s">
        <v>6</v>
      </c>
      <c r="D3" s="84" t="s">
        <v>8</v>
      </c>
      <c r="E3" s="97" t="s">
        <v>9</v>
      </c>
      <c r="F3" s="91" t="s">
        <v>8</v>
      </c>
      <c r="G3" s="96" t="s">
        <v>10</v>
      </c>
      <c r="H3" s="91" t="s">
        <v>8</v>
      </c>
      <c r="I3" s="83"/>
      <c r="J3" s="111"/>
    </row>
    <row r="4" spans="1:10" ht="15.75" customHeight="1" thickBot="1">
      <c r="A4" s="87"/>
      <c r="B4" s="89"/>
      <c r="C4" s="4" t="s">
        <v>7</v>
      </c>
      <c r="D4" s="85"/>
      <c r="E4" s="113"/>
      <c r="F4" s="95"/>
      <c r="G4" s="97"/>
      <c r="H4" s="95"/>
      <c r="I4" s="83"/>
      <c r="J4" s="111"/>
    </row>
    <row r="5" spans="1:10" ht="18">
      <c r="A5" s="78">
        <v>1</v>
      </c>
      <c r="B5" s="80" t="s">
        <v>30</v>
      </c>
      <c r="C5" s="6">
        <v>33.3</v>
      </c>
      <c r="D5" s="104">
        <v>1</v>
      </c>
      <c r="E5" s="106">
        <v>4</v>
      </c>
      <c r="F5" s="101">
        <v>1</v>
      </c>
      <c r="G5" s="114">
        <v>126.7</v>
      </c>
      <c r="H5" s="101">
        <v>1</v>
      </c>
      <c r="I5" s="108">
        <f>H5+F5+D5</f>
        <v>3</v>
      </c>
      <c r="J5" s="99">
        <v>1</v>
      </c>
    </row>
    <row r="6" spans="1:10" ht="18.75" thickBot="1">
      <c r="A6" s="79"/>
      <c r="B6" s="81"/>
      <c r="C6" s="7" t="s">
        <v>51</v>
      </c>
      <c r="D6" s="105"/>
      <c r="E6" s="107"/>
      <c r="F6" s="92"/>
      <c r="G6" s="115"/>
      <c r="H6" s="92"/>
      <c r="I6" s="109"/>
      <c r="J6" s="100"/>
    </row>
    <row r="8" spans="1:10" ht="21" thickBot="1">
      <c r="A8" s="98" t="s">
        <v>14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65.25" customHeight="1">
      <c r="A9" s="86" t="s">
        <v>3</v>
      </c>
      <c r="B9" s="88" t="s">
        <v>2</v>
      </c>
      <c r="C9" s="86" t="s">
        <v>0</v>
      </c>
      <c r="D9" s="90"/>
      <c r="E9" s="112" t="s">
        <v>4</v>
      </c>
      <c r="F9" s="112"/>
      <c r="G9" s="86" t="s">
        <v>5</v>
      </c>
      <c r="H9" s="90"/>
      <c r="I9" s="82" t="s">
        <v>11</v>
      </c>
      <c r="J9" s="110" t="s">
        <v>12</v>
      </c>
    </row>
    <row r="10" spans="1:10" ht="15.75" customHeight="1">
      <c r="A10" s="87"/>
      <c r="B10" s="89"/>
      <c r="C10" s="3" t="s">
        <v>6</v>
      </c>
      <c r="D10" s="91" t="s">
        <v>8</v>
      </c>
      <c r="E10" s="93" t="s">
        <v>9</v>
      </c>
      <c r="F10" s="84" t="s">
        <v>8</v>
      </c>
      <c r="G10" s="96" t="s">
        <v>10</v>
      </c>
      <c r="H10" s="91" t="s">
        <v>8</v>
      </c>
      <c r="I10" s="83"/>
      <c r="J10" s="111"/>
    </row>
    <row r="11" spans="1:10" ht="15.75" customHeight="1" thickBot="1">
      <c r="A11" s="87"/>
      <c r="B11" s="89"/>
      <c r="C11" s="38" t="s">
        <v>7</v>
      </c>
      <c r="D11" s="92"/>
      <c r="E11" s="94"/>
      <c r="F11" s="85"/>
      <c r="G11" s="97"/>
      <c r="H11" s="95"/>
      <c r="I11" s="83"/>
      <c r="J11" s="111"/>
    </row>
    <row r="12" spans="1:10" ht="18">
      <c r="A12" s="78">
        <v>1</v>
      </c>
      <c r="B12" s="80" t="s">
        <v>29</v>
      </c>
      <c r="C12" s="8">
        <v>25.73</v>
      </c>
      <c r="D12" s="101">
        <v>1</v>
      </c>
      <c r="E12" s="102">
        <v>0</v>
      </c>
      <c r="F12" s="104">
        <v>1</v>
      </c>
      <c r="G12" s="106">
        <v>130.18</v>
      </c>
      <c r="H12" s="101">
        <v>1</v>
      </c>
      <c r="I12" s="108">
        <f>H12+F12+D12</f>
        <v>3</v>
      </c>
      <c r="J12" s="99">
        <v>1</v>
      </c>
    </row>
    <row r="13" spans="1:10" ht="18.75" thickBot="1">
      <c r="A13" s="79"/>
      <c r="B13" s="81"/>
      <c r="C13" s="41" t="s">
        <v>51</v>
      </c>
      <c r="D13" s="92"/>
      <c r="E13" s="103"/>
      <c r="F13" s="105"/>
      <c r="G13" s="107"/>
      <c r="H13" s="92"/>
      <c r="I13" s="109"/>
      <c r="J13" s="100"/>
    </row>
    <row r="15" ht="12.75">
      <c r="G15" s="39" t="s">
        <v>27</v>
      </c>
    </row>
  </sheetData>
  <sheetProtection/>
  <mergeCells count="44">
    <mergeCell ref="I5:I6"/>
    <mergeCell ref="J5:J6"/>
    <mergeCell ref="H3:H4"/>
    <mergeCell ref="A5:A6"/>
    <mergeCell ref="B5:B6"/>
    <mergeCell ref="D5:D6"/>
    <mergeCell ref="E5:E6"/>
    <mergeCell ref="F5:F6"/>
    <mergeCell ref="G5:G6"/>
    <mergeCell ref="H5:H6"/>
    <mergeCell ref="D3:D4"/>
    <mergeCell ref="E3:E4"/>
    <mergeCell ref="F3:F4"/>
    <mergeCell ref="G3:G4"/>
    <mergeCell ref="J9:J11"/>
    <mergeCell ref="E9:F9"/>
    <mergeCell ref="A1:J1"/>
    <mergeCell ref="A2:A4"/>
    <mergeCell ref="B2:B4"/>
    <mergeCell ref="C2:D2"/>
    <mergeCell ref="E2:F2"/>
    <mergeCell ref="G2:H2"/>
    <mergeCell ref="I2:I4"/>
    <mergeCell ref="J2:J4"/>
    <mergeCell ref="H10:H11"/>
    <mergeCell ref="G10:G11"/>
    <mergeCell ref="A8:J8"/>
    <mergeCell ref="J12:J13"/>
    <mergeCell ref="D12:D13"/>
    <mergeCell ref="E12:E13"/>
    <mergeCell ref="F12:F13"/>
    <mergeCell ref="G12:G13"/>
    <mergeCell ref="H12:H13"/>
    <mergeCell ref="I12:I13"/>
    <mergeCell ref="A12:A13"/>
    <mergeCell ref="B12:B13"/>
    <mergeCell ref="I9:I11"/>
    <mergeCell ref="F10:F11"/>
    <mergeCell ref="A9:A11"/>
    <mergeCell ref="B9:B11"/>
    <mergeCell ref="C9:D9"/>
    <mergeCell ref="D10:D11"/>
    <mergeCell ref="G9:H9"/>
    <mergeCell ref="E10:E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&amp;C&amp;"Arial,Tučné"&amp;16OKRESNÍ KOLO DOROSTU
TRUSOVICE  21. 5.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4">
      <selection activeCell="B23" sqref="B23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3" width="22.140625" style="0" customWidth="1"/>
    <col min="4" max="4" width="5.421875" style="0" customWidth="1"/>
    <col min="5" max="5" width="11.421875" style="0" customWidth="1"/>
    <col min="6" max="6" width="5.7109375" style="0" customWidth="1"/>
    <col min="7" max="7" width="11.421875" style="0" customWidth="1"/>
    <col min="8" max="8" width="5.7109375" style="0" customWidth="1"/>
    <col min="9" max="9" width="8.7109375" style="0" customWidth="1"/>
    <col min="10" max="10" width="5.7109375" style="0" customWidth="1"/>
  </cols>
  <sheetData>
    <row r="1" spans="1:12" ht="21" thickBot="1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88.5" customHeight="1">
      <c r="A2" s="86" t="s">
        <v>3</v>
      </c>
      <c r="B2" s="88" t="s">
        <v>15</v>
      </c>
      <c r="C2" s="88" t="s">
        <v>2</v>
      </c>
      <c r="D2" s="1" t="s">
        <v>1</v>
      </c>
      <c r="E2" s="86" t="s">
        <v>5</v>
      </c>
      <c r="F2" s="90"/>
      <c r="G2" s="86" t="s">
        <v>16</v>
      </c>
      <c r="H2" s="90"/>
      <c r="I2" s="112" t="s">
        <v>4</v>
      </c>
      <c r="J2" s="112"/>
      <c r="K2" s="110" t="s">
        <v>11</v>
      </c>
      <c r="L2" s="110" t="s">
        <v>12</v>
      </c>
    </row>
    <row r="3" spans="1:12" ht="18" customHeight="1">
      <c r="A3" s="87"/>
      <c r="B3" s="89"/>
      <c r="C3" s="89"/>
      <c r="D3" s="116" t="s">
        <v>8</v>
      </c>
      <c r="E3" s="2" t="s">
        <v>6</v>
      </c>
      <c r="F3" s="84" t="s">
        <v>8</v>
      </c>
      <c r="G3" s="3" t="s">
        <v>6</v>
      </c>
      <c r="H3" s="91" t="s">
        <v>8</v>
      </c>
      <c r="I3" s="93" t="s">
        <v>9</v>
      </c>
      <c r="J3" s="84" t="s">
        <v>8</v>
      </c>
      <c r="K3" s="111"/>
      <c r="L3" s="111"/>
    </row>
    <row r="4" spans="1:12" ht="18.75" thickBot="1">
      <c r="A4" s="87"/>
      <c r="B4" s="89"/>
      <c r="C4" s="89"/>
      <c r="D4" s="117"/>
      <c r="E4" s="4" t="s">
        <v>7</v>
      </c>
      <c r="F4" s="85"/>
      <c r="G4" s="5" t="s">
        <v>7</v>
      </c>
      <c r="H4" s="95"/>
      <c r="I4" s="94"/>
      <c r="J4" s="85"/>
      <c r="K4" s="111"/>
      <c r="L4" s="111"/>
    </row>
    <row r="5" spans="1:12" ht="18">
      <c r="A5" s="78">
        <v>1</v>
      </c>
      <c r="B5" s="120" t="s">
        <v>38</v>
      </c>
      <c r="C5" s="120" t="s">
        <v>28</v>
      </c>
      <c r="D5" s="120">
        <v>0</v>
      </c>
      <c r="E5" s="40">
        <v>23.05</v>
      </c>
      <c r="F5" s="104">
        <v>3</v>
      </c>
      <c r="G5" s="75">
        <v>18.93</v>
      </c>
      <c r="H5" s="101">
        <v>3</v>
      </c>
      <c r="I5" s="102">
        <v>0</v>
      </c>
      <c r="J5" s="104">
        <v>1</v>
      </c>
      <c r="K5" s="99">
        <f>J5+H5+F5+D5</f>
        <v>7</v>
      </c>
      <c r="L5" s="99">
        <v>3</v>
      </c>
    </row>
    <row r="6" spans="1:12" ht="18.75" thickBot="1">
      <c r="A6" s="79"/>
      <c r="B6" s="121"/>
      <c r="C6" s="121"/>
      <c r="D6" s="121"/>
      <c r="E6" s="7">
        <v>21.08</v>
      </c>
      <c r="F6" s="105"/>
      <c r="G6" s="9">
        <v>18.31</v>
      </c>
      <c r="H6" s="92"/>
      <c r="I6" s="103"/>
      <c r="J6" s="105"/>
      <c r="K6" s="100"/>
      <c r="L6" s="100"/>
    </row>
    <row r="7" spans="1:12" ht="18">
      <c r="A7" s="78">
        <v>2</v>
      </c>
      <c r="B7" s="80" t="s">
        <v>39</v>
      </c>
      <c r="C7" s="80" t="s">
        <v>30</v>
      </c>
      <c r="D7" s="80">
        <v>0</v>
      </c>
      <c r="E7" s="40" t="s">
        <v>48</v>
      </c>
      <c r="F7" s="104">
        <v>1</v>
      </c>
      <c r="G7" s="75">
        <v>17.4</v>
      </c>
      <c r="H7" s="101">
        <v>1</v>
      </c>
      <c r="I7" s="102">
        <v>0</v>
      </c>
      <c r="J7" s="104">
        <v>1</v>
      </c>
      <c r="K7" s="99">
        <f>J7+H7+F7+D7</f>
        <v>3</v>
      </c>
      <c r="L7" s="99">
        <v>1</v>
      </c>
    </row>
    <row r="8" spans="1:12" ht="18.75" thickBot="1">
      <c r="A8" s="79"/>
      <c r="B8" s="81"/>
      <c r="C8" s="81"/>
      <c r="D8" s="81"/>
      <c r="E8" s="7">
        <v>20.66</v>
      </c>
      <c r="F8" s="105"/>
      <c r="G8" s="9">
        <v>17.01</v>
      </c>
      <c r="H8" s="92"/>
      <c r="I8" s="103"/>
      <c r="J8" s="105"/>
      <c r="K8" s="100"/>
      <c r="L8" s="100"/>
    </row>
    <row r="9" spans="1:12" ht="18">
      <c r="A9" s="78">
        <v>5</v>
      </c>
      <c r="B9" s="120" t="s">
        <v>42</v>
      </c>
      <c r="C9" s="120" t="s">
        <v>28</v>
      </c>
      <c r="D9" s="120">
        <v>0</v>
      </c>
      <c r="E9" s="6">
        <v>20.88</v>
      </c>
      <c r="F9" s="104">
        <v>2</v>
      </c>
      <c r="G9" s="8">
        <v>18.25</v>
      </c>
      <c r="H9" s="101">
        <v>2</v>
      </c>
      <c r="I9" s="102">
        <v>0</v>
      </c>
      <c r="J9" s="104">
        <v>1</v>
      </c>
      <c r="K9" s="99">
        <f>J9+H9+F9+D9</f>
        <v>5</v>
      </c>
      <c r="L9" s="99">
        <v>2</v>
      </c>
    </row>
    <row r="10" spans="1:12" ht="18.75" thickBot="1">
      <c r="A10" s="79"/>
      <c r="B10" s="121"/>
      <c r="C10" s="121"/>
      <c r="D10" s="121"/>
      <c r="E10" s="74">
        <v>20.91</v>
      </c>
      <c r="F10" s="105"/>
      <c r="G10" s="41">
        <v>18.48</v>
      </c>
      <c r="H10" s="92"/>
      <c r="I10" s="103"/>
      <c r="J10" s="105"/>
      <c r="K10" s="100"/>
      <c r="L10" s="100"/>
    </row>
    <row r="11" spans="1:12" ht="18">
      <c r="A11" s="78">
        <v>6</v>
      </c>
      <c r="B11" s="120" t="s">
        <v>49</v>
      </c>
      <c r="C11" s="120" t="s">
        <v>47</v>
      </c>
      <c r="D11" s="120">
        <v>0</v>
      </c>
      <c r="E11" s="40">
        <v>27.12</v>
      </c>
      <c r="F11" s="104">
        <v>5</v>
      </c>
      <c r="G11" s="8">
        <v>23.07</v>
      </c>
      <c r="H11" s="101">
        <v>5</v>
      </c>
      <c r="I11" s="102">
        <v>0</v>
      </c>
      <c r="J11" s="104">
        <v>1</v>
      </c>
      <c r="K11" s="99">
        <f>J11+H11+F11+D11</f>
        <v>11</v>
      </c>
      <c r="L11" s="99">
        <v>5</v>
      </c>
    </row>
    <row r="12" spans="1:12" ht="18.75" thickBot="1">
      <c r="A12" s="79"/>
      <c r="B12" s="121"/>
      <c r="C12" s="121"/>
      <c r="D12" s="121"/>
      <c r="E12" s="7">
        <v>25.46</v>
      </c>
      <c r="F12" s="105"/>
      <c r="G12" s="41">
        <v>25.82</v>
      </c>
      <c r="H12" s="92"/>
      <c r="I12" s="103"/>
      <c r="J12" s="105"/>
      <c r="K12" s="100"/>
      <c r="L12" s="100"/>
    </row>
    <row r="13" spans="1:12" ht="18">
      <c r="A13" s="78">
        <v>8</v>
      </c>
      <c r="B13" s="120" t="s">
        <v>50</v>
      </c>
      <c r="C13" s="120" t="s">
        <v>47</v>
      </c>
      <c r="D13" s="120">
        <v>0</v>
      </c>
      <c r="E13" s="40">
        <v>23.09</v>
      </c>
      <c r="F13" s="104">
        <v>4</v>
      </c>
      <c r="G13" s="75">
        <v>28.39</v>
      </c>
      <c r="H13" s="101">
        <v>4</v>
      </c>
      <c r="I13" s="102">
        <v>0</v>
      </c>
      <c r="J13" s="104">
        <v>1</v>
      </c>
      <c r="K13" s="99">
        <f>J13+H13+F13+D13</f>
        <v>9</v>
      </c>
      <c r="L13" s="99">
        <v>4</v>
      </c>
    </row>
    <row r="14" spans="1:12" ht="18.75" thickBot="1">
      <c r="A14" s="79"/>
      <c r="B14" s="121"/>
      <c r="C14" s="121"/>
      <c r="D14" s="121"/>
      <c r="E14" s="7">
        <v>21.98</v>
      </c>
      <c r="F14" s="105"/>
      <c r="G14" s="9">
        <v>20.23</v>
      </c>
      <c r="H14" s="92"/>
      <c r="I14" s="103"/>
      <c r="J14" s="105"/>
      <c r="K14" s="100"/>
      <c r="L14" s="100"/>
    </row>
    <row r="15" ht="34.5" customHeight="1"/>
    <row r="16" spans="1:12" ht="21" thickBot="1">
      <c r="A16" s="98" t="s">
        <v>18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18">
      <c r="A17" s="78">
        <v>1</v>
      </c>
      <c r="B17" s="80" t="s">
        <v>32</v>
      </c>
      <c r="C17" s="80" t="s">
        <v>28</v>
      </c>
      <c r="D17" s="80">
        <v>0</v>
      </c>
      <c r="E17" s="6">
        <v>25.34</v>
      </c>
      <c r="F17" s="104">
        <v>1</v>
      </c>
      <c r="G17" s="8">
        <v>21.28</v>
      </c>
      <c r="H17" s="101">
        <v>1</v>
      </c>
      <c r="I17" s="102">
        <v>0</v>
      </c>
      <c r="J17" s="104">
        <v>1</v>
      </c>
      <c r="K17" s="118">
        <f>J17+H17+F17+D17</f>
        <v>3</v>
      </c>
      <c r="L17" s="118">
        <v>1</v>
      </c>
    </row>
    <row r="18" spans="1:12" ht="18.75" thickBot="1">
      <c r="A18" s="79"/>
      <c r="B18" s="81"/>
      <c r="C18" s="81"/>
      <c r="D18" s="81"/>
      <c r="E18" s="7">
        <v>22.96</v>
      </c>
      <c r="F18" s="105"/>
      <c r="G18" s="9">
        <v>21.41</v>
      </c>
      <c r="H18" s="92"/>
      <c r="I18" s="103"/>
      <c r="J18" s="105"/>
      <c r="K18" s="119"/>
      <c r="L18" s="119"/>
    </row>
    <row r="20" ht="22.5" customHeight="1">
      <c r="G20" s="39" t="s">
        <v>27</v>
      </c>
    </row>
  </sheetData>
  <sheetProtection/>
  <mergeCells count="75">
    <mergeCell ref="K17:K18"/>
    <mergeCell ref="L17:L18"/>
    <mergeCell ref="A16:L16"/>
    <mergeCell ref="F17:F18"/>
    <mergeCell ref="H17:H18"/>
    <mergeCell ref="I17:I18"/>
    <mergeCell ref="J17:J18"/>
    <mergeCell ref="A17:A18"/>
    <mergeCell ref="B17:B18"/>
    <mergeCell ref="C17:C18"/>
    <mergeCell ref="D17:D18"/>
    <mergeCell ref="L11:L12"/>
    <mergeCell ref="L9:L10"/>
    <mergeCell ref="A11:A12"/>
    <mergeCell ref="B11:B12"/>
    <mergeCell ref="C11:C12"/>
    <mergeCell ref="D11:D12"/>
    <mergeCell ref="F11:F12"/>
    <mergeCell ref="H11:H12"/>
    <mergeCell ref="I11:I12"/>
    <mergeCell ref="J11:J12"/>
    <mergeCell ref="A5:A6"/>
    <mergeCell ref="D5:D6"/>
    <mergeCell ref="K11:K12"/>
    <mergeCell ref="A9:A10"/>
    <mergeCell ref="B9:B10"/>
    <mergeCell ref="C9:C10"/>
    <mergeCell ref="D9:D10"/>
    <mergeCell ref="A13:A14"/>
    <mergeCell ref="B13:B14"/>
    <mergeCell ref="C13:C14"/>
    <mergeCell ref="D13:D14"/>
    <mergeCell ref="K13:K14"/>
    <mergeCell ref="L13:L14"/>
    <mergeCell ref="F5:F6"/>
    <mergeCell ref="I5:I6"/>
    <mergeCell ref="H5:H6"/>
    <mergeCell ref="F13:F14"/>
    <mergeCell ref="H13:H14"/>
    <mergeCell ref="I13:I14"/>
    <mergeCell ref="J13:J14"/>
    <mergeCell ref="L5:L6"/>
    <mergeCell ref="B2:B4"/>
    <mergeCell ref="B7:B8"/>
    <mergeCell ref="I7:I8"/>
    <mergeCell ref="C7:C8"/>
    <mergeCell ref="C5:C6"/>
    <mergeCell ref="B5:B6"/>
    <mergeCell ref="L7:L8"/>
    <mergeCell ref="A7:A8"/>
    <mergeCell ref="J7:J8"/>
    <mergeCell ref="F9:F10"/>
    <mergeCell ref="H9:H10"/>
    <mergeCell ref="I9:I10"/>
    <mergeCell ref="J9:J10"/>
    <mergeCell ref="K9:K10"/>
    <mergeCell ref="K7:K8"/>
    <mergeCell ref="J3:J4"/>
    <mergeCell ref="K2:K4"/>
    <mergeCell ref="D7:D8"/>
    <mergeCell ref="F7:F8"/>
    <mergeCell ref="H7:H8"/>
    <mergeCell ref="D3:D4"/>
    <mergeCell ref="J5:J6"/>
    <mergeCell ref="K5:K6"/>
    <mergeCell ref="A1:L1"/>
    <mergeCell ref="A2:A4"/>
    <mergeCell ref="C2:C4"/>
    <mergeCell ref="E2:F2"/>
    <mergeCell ref="L2:L4"/>
    <mergeCell ref="F3:F4"/>
    <mergeCell ref="H3:H4"/>
    <mergeCell ref="I3:I4"/>
    <mergeCell ref="G2:H2"/>
    <mergeCell ref="I2:J2"/>
  </mergeCells>
  <printOptions/>
  <pageMargins left="0.75" right="0.52" top="0.83" bottom="0.13" header="0.14" footer="0.13"/>
  <pageSetup horizontalDpi="600" verticalDpi="600" orientation="landscape" paperSize="9" r:id="rId1"/>
  <headerFooter alignWithMargins="0">
    <oddHeader>&amp;C&amp;"Arial,Tučné"&amp;14OKRESNÍ KOLO DOROSTU
TRUSOVICE  21. 5.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8.7109375" style="0" customWidth="1"/>
    <col min="4" max="5" width="10.7109375" style="0" customWidth="1"/>
    <col min="6" max="6" width="11.00390625" style="0" customWidth="1"/>
    <col min="7" max="7" width="8.00390625" style="0" customWidth="1"/>
  </cols>
  <sheetData>
    <row r="1" ht="35.25" customHeight="1"/>
    <row r="2" spans="1:7" ht="21" customHeight="1" thickBot="1">
      <c r="A2" s="122" t="s">
        <v>19</v>
      </c>
      <c r="B2" s="122"/>
      <c r="C2" s="122"/>
      <c r="D2" s="122"/>
      <c r="E2" s="122"/>
      <c r="F2" s="122"/>
      <c r="G2" s="122"/>
    </row>
    <row r="3" spans="1:7" ht="48" thickBot="1">
      <c r="A3" s="30" t="s">
        <v>20</v>
      </c>
      <c r="B3" s="29" t="s">
        <v>21</v>
      </c>
      <c r="C3" s="29" t="s">
        <v>2</v>
      </c>
      <c r="D3" s="29" t="s">
        <v>6</v>
      </c>
      <c r="E3" s="31" t="s">
        <v>7</v>
      </c>
      <c r="F3" s="29" t="s">
        <v>22</v>
      </c>
      <c r="G3" s="28" t="s">
        <v>23</v>
      </c>
    </row>
    <row r="4" spans="1:7" ht="15" customHeight="1">
      <c r="A4" s="14">
        <v>11</v>
      </c>
      <c r="B4" s="15" t="s">
        <v>39</v>
      </c>
      <c r="C4" s="34" t="s">
        <v>30</v>
      </c>
      <c r="D4" s="25" t="s">
        <v>48</v>
      </c>
      <c r="E4" s="16">
        <v>20.66</v>
      </c>
      <c r="F4" s="35">
        <f aca="true" t="shared" si="0" ref="F4:F14">MIN(D4:E4)</f>
        <v>20.66</v>
      </c>
      <c r="G4" s="17">
        <v>1</v>
      </c>
    </row>
    <row r="5" spans="1:7" ht="15" customHeight="1">
      <c r="A5" s="18">
        <v>5</v>
      </c>
      <c r="B5" s="19" t="s">
        <v>42</v>
      </c>
      <c r="C5" s="32" t="s">
        <v>28</v>
      </c>
      <c r="D5" s="26">
        <v>20.88</v>
      </c>
      <c r="E5" s="20">
        <v>20.91</v>
      </c>
      <c r="F5" s="33">
        <f t="shared" si="0"/>
        <v>20.88</v>
      </c>
      <c r="G5" s="21">
        <v>2</v>
      </c>
    </row>
    <row r="6" spans="1:7" ht="15" customHeight="1">
      <c r="A6" s="69">
        <v>1</v>
      </c>
      <c r="B6" s="42" t="s">
        <v>38</v>
      </c>
      <c r="C6" s="54" t="s">
        <v>28</v>
      </c>
      <c r="D6" s="55">
        <v>23.05</v>
      </c>
      <c r="E6" s="43">
        <v>21.08</v>
      </c>
      <c r="F6" s="56">
        <f t="shared" si="0"/>
        <v>21.08</v>
      </c>
      <c r="G6" s="57">
        <v>3</v>
      </c>
    </row>
    <row r="7" spans="1:7" ht="15" customHeight="1">
      <c r="A7" s="18">
        <v>9</v>
      </c>
      <c r="B7" s="19" t="s">
        <v>50</v>
      </c>
      <c r="C7" s="32" t="s">
        <v>47</v>
      </c>
      <c r="D7" s="26">
        <v>23.09</v>
      </c>
      <c r="E7" s="20">
        <v>21.98</v>
      </c>
      <c r="F7" s="33">
        <f t="shared" si="0"/>
        <v>21.98</v>
      </c>
      <c r="G7" s="57">
        <v>4</v>
      </c>
    </row>
    <row r="8" spans="1:7" ht="15" customHeight="1">
      <c r="A8" s="69">
        <v>8</v>
      </c>
      <c r="B8" s="19" t="s">
        <v>44</v>
      </c>
      <c r="C8" s="32" t="s">
        <v>30</v>
      </c>
      <c r="D8" s="26">
        <v>29.43</v>
      </c>
      <c r="E8" s="20">
        <v>24.4</v>
      </c>
      <c r="F8" s="33">
        <f t="shared" si="0"/>
        <v>24.4</v>
      </c>
      <c r="G8" s="57">
        <v>5</v>
      </c>
    </row>
    <row r="9" spans="1:7" ht="15" customHeight="1">
      <c r="A9" s="18">
        <v>3</v>
      </c>
      <c r="B9" s="19" t="s">
        <v>40</v>
      </c>
      <c r="C9" s="32" t="s">
        <v>30</v>
      </c>
      <c r="D9" s="26">
        <v>32.36</v>
      </c>
      <c r="E9" s="20">
        <v>24.87</v>
      </c>
      <c r="F9" s="33">
        <f t="shared" si="0"/>
        <v>24.87</v>
      </c>
      <c r="G9" s="57">
        <v>6</v>
      </c>
    </row>
    <row r="10" spans="1:7" ht="15" customHeight="1">
      <c r="A10" s="69">
        <v>6</v>
      </c>
      <c r="B10" s="19" t="s">
        <v>49</v>
      </c>
      <c r="C10" s="32" t="s">
        <v>47</v>
      </c>
      <c r="D10" s="26">
        <v>27.12</v>
      </c>
      <c r="E10" s="20">
        <v>25.46</v>
      </c>
      <c r="F10" s="33">
        <f t="shared" si="0"/>
        <v>25.46</v>
      </c>
      <c r="G10" s="57">
        <v>7</v>
      </c>
    </row>
    <row r="11" spans="1:7" ht="15" customHeight="1">
      <c r="A11" s="18">
        <v>7</v>
      </c>
      <c r="B11" s="19" t="s">
        <v>43</v>
      </c>
      <c r="C11" s="32" t="s">
        <v>30</v>
      </c>
      <c r="D11" s="26">
        <v>25.67</v>
      </c>
      <c r="E11" s="20">
        <v>26.57</v>
      </c>
      <c r="F11" s="33">
        <f t="shared" si="0"/>
        <v>25.67</v>
      </c>
      <c r="G11" s="57">
        <v>8</v>
      </c>
    </row>
    <row r="12" spans="1:7" ht="15" customHeight="1">
      <c r="A12" s="69">
        <v>10</v>
      </c>
      <c r="B12" s="19" t="s">
        <v>45</v>
      </c>
      <c r="C12" s="32" t="s">
        <v>30</v>
      </c>
      <c r="D12" s="26">
        <v>33.3</v>
      </c>
      <c r="E12" s="20">
        <v>25.75</v>
      </c>
      <c r="F12" s="33">
        <f t="shared" si="0"/>
        <v>25.75</v>
      </c>
      <c r="G12" s="57">
        <v>9</v>
      </c>
    </row>
    <row r="13" spans="1:7" ht="15" customHeight="1">
      <c r="A13" s="18">
        <v>2</v>
      </c>
      <c r="B13" s="42" t="s">
        <v>46</v>
      </c>
      <c r="C13" s="54" t="s">
        <v>30</v>
      </c>
      <c r="D13" s="55" t="s">
        <v>48</v>
      </c>
      <c r="E13" s="43">
        <v>26.01</v>
      </c>
      <c r="F13" s="56">
        <f t="shared" si="0"/>
        <v>26.01</v>
      </c>
      <c r="G13" s="57">
        <v>10</v>
      </c>
    </row>
    <row r="14" spans="1:7" ht="15" customHeight="1" thickBot="1">
      <c r="A14" s="70">
        <v>4</v>
      </c>
      <c r="B14" s="22" t="s">
        <v>41</v>
      </c>
      <c r="C14" s="36" t="s">
        <v>30</v>
      </c>
      <c r="D14" s="27">
        <v>29.2</v>
      </c>
      <c r="E14" s="23">
        <v>28.67</v>
      </c>
      <c r="F14" s="37">
        <f t="shared" si="0"/>
        <v>28.67</v>
      </c>
      <c r="G14" s="60">
        <v>11</v>
      </c>
    </row>
    <row r="16" spans="1:7" ht="18.75" thickBot="1">
      <c r="A16" s="122" t="s">
        <v>24</v>
      </c>
      <c r="B16" s="122"/>
      <c r="C16" s="122"/>
      <c r="D16" s="122"/>
      <c r="E16" s="122"/>
      <c r="F16" s="122"/>
      <c r="G16" s="122"/>
    </row>
    <row r="17" spans="1:7" ht="48" thickBot="1">
      <c r="A17" s="11" t="s">
        <v>20</v>
      </c>
      <c r="B17" s="11" t="s">
        <v>21</v>
      </c>
      <c r="C17" s="11" t="s">
        <v>2</v>
      </c>
      <c r="D17" s="11" t="s">
        <v>6</v>
      </c>
      <c r="E17" s="11" t="s">
        <v>7</v>
      </c>
      <c r="F17" s="11" t="s">
        <v>22</v>
      </c>
      <c r="G17" s="11" t="s">
        <v>23</v>
      </c>
    </row>
    <row r="18" spans="1:7" ht="15">
      <c r="A18" s="47">
        <v>2</v>
      </c>
      <c r="B18" s="48" t="s">
        <v>32</v>
      </c>
      <c r="C18" s="48" t="s">
        <v>28</v>
      </c>
      <c r="D18" s="49">
        <v>25.34</v>
      </c>
      <c r="E18" s="49">
        <v>22.96</v>
      </c>
      <c r="F18" s="49">
        <f aca="true" t="shared" si="1" ref="F18:F23">MIN(D18:E18)</f>
        <v>22.96</v>
      </c>
      <c r="G18" s="71">
        <v>1</v>
      </c>
    </row>
    <row r="19" spans="1:7" ht="15">
      <c r="A19" s="44">
        <v>5</v>
      </c>
      <c r="B19" s="45" t="s">
        <v>35</v>
      </c>
      <c r="C19" s="45" t="s">
        <v>29</v>
      </c>
      <c r="D19" s="46">
        <v>25.6</v>
      </c>
      <c r="E19" s="46">
        <v>23.6</v>
      </c>
      <c r="F19" s="46">
        <f t="shared" si="1"/>
        <v>23.6</v>
      </c>
      <c r="G19" s="72">
        <v>2</v>
      </c>
    </row>
    <row r="20" spans="1:7" ht="15">
      <c r="A20" s="44">
        <v>8</v>
      </c>
      <c r="B20" s="45" t="s">
        <v>37</v>
      </c>
      <c r="C20" s="45" t="s">
        <v>29</v>
      </c>
      <c r="D20" s="46">
        <v>24.49</v>
      </c>
      <c r="E20" s="46">
        <v>26.23</v>
      </c>
      <c r="F20" s="46">
        <f t="shared" si="1"/>
        <v>24.49</v>
      </c>
      <c r="G20" s="72">
        <v>3</v>
      </c>
    </row>
    <row r="21" spans="1:7" ht="15">
      <c r="A21" s="44">
        <v>4</v>
      </c>
      <c r="B21" s="45" t="s">
        <v>34</v>
      </c>
      <c r="C21" s="45" t="s">
        <v>29</v>
      </c>
      <c r="D21" s="46" t="s">
        <v>48</v>
      </c>
      <c r="E21" s="46">
        <v>25.81</v>
      </c>
      <c r="F21" s="46">
        <f t="shared" si="1"/>
        <v>25.81</v>
      </c>
      <c r="G21" s="72">
        <v>4</v>
      </c>
    </row>
    <row r="22" spans="1:7" ht="15" customHeight="1">
      <c r="A22" s="44">
        <v>7</v>
      </c>
      <c r="B22" s="45" t="s">
        <v>36</v>
      </c>
      <c r="C22" s="45" t="s">
        <v>29</v>
      </c>
      <c r="D22" s="46">
        <v>27.37</v>
      </c>
      <c r="E22" s="46">
        <v>28.9</v>
      </c>
      <c r="F22" s="46">
        <f t="shared" si="1"/>
        <v>27.37</v>
      </c>
      <c r="G22" s="72">
        <v>5</v>
      </c>
    </row>
    <row r="23" spans="1:7" ht="15" customHeight="1">
      <c r="A23" s="53">
        <v>1</v>
      </c>
      <c r="B23" s="45" t="s">
        <v>31</v>
      </c>
      <c r="C23" s="45" t="s">
        <v>29</v>
      </c>
      <c r="D23" s="46">
        <v>28.91</v>
      </c>
      <c r="E23" s="46" t="s">
        <v>48</v>
      </c>
      <c r="F23" s="46">
        <f t="shared" si="1"/>
        <v>28.91</v>
      </c>
      <c r="G23" s="72">
        <v>6</v>
      </c>
    </row>
    <row r="24" spans="1:7" ht="15" customHeight="1" thickBot="1">
      <c r="A24" s="50">
        <v>3</v>
      </c>
      <c r="B24" s="51" t="s">
        <v>33</v>
      </c>
      <c r="C24" s="51" t="s">
        <v>29</v>
      </c>
      <c r="D24" s="52" t="s">
        <v>48</v>
      </c>
      <c r="E24" s="52" t="s">
        <v>48</v>
      </c>
      <c r="F24" s="52" t="s">
        <v>48</v>
      </c>
      <c r="G24" s="73">
        <v>7</v>
      </c>
    </row>
    <row r="25" ht="25.5" customHeight="1">
      <c r="C25" s="39" t="s">
        <v>27</v>
      </c>
    </row>
  </sheetData>
  <sheetProtection/>
  <mergeCells count="2">
    <mergeCell ref="A2:G2"/>
    <mergeCell ref="A16:G16"/>
  </mergeCells>
  <printOptions horizontalCentered="1"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>&amp;C&amp;"Arial,Tučné"&amp;14OKRESNÍ KOLO DOROSTU
TRUSOVICE  21. 5.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7109375" style="0" customWidth="1"/>
    <col min="2" max="2" width="20.28125" style="0" customWidth="1"/>
    <col min="3" max="3" width="18.57421875" style="0" customWidth="1"/>
    <col min="4" max="4" width="10.28125" style="0" customWidth="1"/>
    <col min="5" max="5" width="10.7109375" style="0" customWidth="1"/>
    <col min="6" max="6" width="11.421875" style="0" customWidth="1"/>
    <col min="7" max="7" width="8.57421875" style="0" customWidth="1"/>
  </cols>
  <sheetData>
    <row r="1" ht="35.25" customHeight="1"/>
    <row r="2" spans="1:7" ht="21" customHeight="1" thickBot="1">
      <c r="A2" s="122" t="s">
        <v>26</v>
      </c>
      <c r="B2" s="122"/>
      <c r="C2" s="122"/>
      <c r="D2" s="122"/>
      <c r="E2" s="122"/>
      <c r="F2" s="122"/>
      <c r="G2" s="122"/>
    </row>
    <row r="3" spans="1:7" ht="32.25" thickBot="1">
      <c r="A3" s="10" t="s">
        <v>20</v>
      </c>
      <c r="B3" s="11" t="s">
        <v>21</v>
      </c>
      <c r="C3" s="11" t="s">
        <v>2</v>
      </c>
      <c r="D3" s="11" t="s">
        <v>6</v>
      </c>
      <c r="E3" s="12" t="s">
        <v>7</v>
      </c>
      <c r="F3" s="11" t="s">
        <v>22</v>
      </c>
      <c r="G3" s="13" t="s">
        <v>23</v>
      </c>
    </row>
    <row r="4" spans="1:7" ht="15" customHeight="1">
      <c r="A4" s="76">
        <v>2</v>
      </c>
      <c r="B4" s="15" t="s">
        <v>39</v>
      </c>
      <c r="C4" s="15" t="s">
        <v>30</v>
      </c>
      <c r="D4" s="16">
        <v>17.4</v>
      </c>
      <c r="E4" s="16">
        <v>17.01</v>
      </c>
      <c r="F4" s="16">
        <f>MIN(D4:E4)</f>
        <v>17.01</v>
      </c>
      <c r="G4" s="17">
        <v>1</v>
      </c>
    </row>
    <row r="5" spans="1:7" ht="15" customHeight="1">
      <c r="A5" s="18">
        <v>3</v>
      </c>
      <c r="B5" s="19" t="s">
        <v>42</v>
      </c>
      <c r="C5" s="19" t="s">
        <v>28</v>
      </c>
      <c r="D5" s="20">
        <v>18.25</v>
      </c>
      <c r="E5" s="20">
        <v>18.48</v>
      </c>
      <c r="F5" s="20">
        <f>MIN(D5:E5)</f>
        <v>18.25</v>
      </c>
      <c r="G5" s="21">
        <v>2</v>
      </c>
    </row>
    <row r="6" spans="1:7" ht="15" customHeight="1">
      <c r="A6" s="18">
        <v>1</v>
      </c>
      <c r="B6" s="61" t="s">
        <v>38</v>
      </c>
      <c r="C6" s="61" t="s">
        <v>28</v>
      </c>
      <c r="D6" s="62">
        <v>18.93</v>
      </c>
      <c r="E6" s="62">
        <v>18.31</v>
      </c>
      <c r="F6" s="62">
        <f>MIN(D6:E6)</f>
        <v>18.31</v>
      </c>
      <c r="G6" s="21">
        <v>3</v>
      </c>
    </row>
    <row r="7" spans="1:7" ht="15" customHeight="1">
      <c r="A7" s="18">
        <v>5</v>
      </c>
      <c r="B7" s="19" t="s">
        <v>50</v>
      </c>
      <c r="C7" s="19" t="s">
        <v>47</v>
      </c>
      <c r="D7" s="20">
        <v>28.39</v>
      </c>
      <c r="E7" s="20">
        <v>20.23</v>
      </c>
      <c r="F7" s="20">
        <f>MIN(D7:E7)</f>
        <v>20.23</v>
      </c>
      <c r="G7" s="21">
        <v>4</v>
      </c>
    </row>
    <row r="8" spans="1:7" ht="15" customHeight="1" thickBot="1">
      <c r="A8" s="77">
        <v>4</v>
      </c>
      <c r="B8" s="58" t="s">
        <v>49</v>
      </c>
      <c r="C8" s="58" t="s">
        <v>47</v>
      </c>
      <c r="D8" s="59">
        <v>23.07</v>
      </c>
      <c r="E8" s="59">
        <v>25.82</v>
      </c>
      <c r="F8" s="59">
        <f>MIN(D8:E8)</f>
        <v>23.07</v>
      </c>
      <c r="G8" s="24">
        <v>5</v>
      </c>
    </row>
    <row r="12" spans="1:7" ht="18.75" thickBot="1">
      <c r="A12" s="122" t="s">
        <v>25</v>
      </c>
      <c r="B12" s="122"/>
      <c r="C12" s="122"/>
      <c r="D12" s="122"/>
      <c r="E12" s="122"/>
      <c r="F12" s="122"/>
      <c r="G12" s="122"/>
    </row>
    <row r="13" spans="1:7" ht="32.25" thickBot="1">
      <c r="A13" s="30" t="s">
        <v>20</v>
      </c>
      <c r="B13" s="29" t="s">
        <v>21</v>
      </c>
      <c r="C13" s="29" t="s">
        <v>2</v>
      </c>
      <c r="D13" s="29" t="s">
        <v>6</v>
      </c>
      <c r="E13" s="31" t="s">
        <v>7</v>
      </c>
      <c r="F13" s="29" t="s">
        <v>22</v>
      </c>
      <c r="G13" s="28" t="s">
        <v>23</v>
      </c>
    </row>
    <row r="14" spans="1:7" ht="15" customHeight="1" thickBot="1">
      <c r="A14" s="63">
        <v>1</v>
      </c>
      <c r="B14" s="64" t="s">
        <v>32</v>
      </c>
      <c r="C14" s="65" t="s">
        <v>28</v>
      </c>
      <c r="D14" s="66">
        <v>21.28</v>
      </c>
      <c r="E14" s="67">
        <v>21.41</v>
      </c>
      <c r="F14" s="66">
        <f>MIN(D14:E14)</f>
        <v>21.28</v>
      </c>
      <c r="G14" s="68">
        <v>1</v>
      </c>
    </row>
    <row r="16" ht="12.75">
      <c r="C16" s="39" t="s">
        <v>27</v>
      </c>
    </row>
  </sheetData>
  <sheetProtection/>
  <mergeCells count="2">
    <mergeCell ref="A2:G2"/>
    <mergeCell ref="A12:G12"/>
  </mergeCells>
  <printOptions horizontalCentered="1"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>&amp;C&amp;"Arial,Tučné"&amp;14OKRESNÍ KOLO DOROSTU
TRUSOVICE  21. 5.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uctarna</dc:creator>
  <cp:keywords/>
  <dc:description/>
  <cp:lastModifiedBy>LUKAS</cp:lastModifiedBy>
  <cp:lastPrinted>2010-05-25T05:19:22Z</cp:lastPrinted>
  <dcterms:created xsi:type="dcterms:W3CDTF">2007-11-23T07:00:36Z</dcterms:created>
  <dcterms:modified xsi:type="dcterms:W3CDTF">2010-05-25T05:19:28Z</dcterms:modified>
  <cp:category/>
  <cp:version/>
  <cp:contentType/>
  <cp:contentStatus/>
</cp:coreProperties>
</file>